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ómo se usa" sheetId="1" state="visible" r:id="rId1"/>
    <sheet xmlns:r="http://schemas.openxmlformats.org/officeDocument/2006/relationships" name="Calculadora" sheetId="2" state="visible" r:id="rId2"/>
    <sheet xmlns:r="http://schemas.openxmlformats.org/officeDocument/2006/relationships" name="Productos" sheetId="3" state="visible" r:id="rId3"/>
  </sheets>
  <definedNames>
    <definedName name="_xlnm._FilterDatabase" localSheetId="2" hidden="1">'Productos'!$A$3:$G$203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 &quot;€&quot;"/>
    <numFmt numFmtId="165" formatCode="0.0%"/>
  </numFmts>
  <fonts count="8">
    <font>
      <name val="Calibri"/>
      <family val="2"/>
      <color theme="1"/>
      <sz val="11"/>
      <scheme val="minor"/>
    </font>
    <font>
      <b val="1"/>
      <sz val="14"/>
    </font>
    <font>
      <sz val="11"/>
    </font>
    <font>
      <b val="1"/>
      <sz val="11"/>
    </font>
    <font>
      <b val="1"/>
      <sz val="12"/>
    </font>
    <font>
      <b val="1"/>
    </font>
    <font>
      <i val="1"/>
      <color rgb="0064748B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FEF9C3"/>
      </patternFill>
    </fill>
    <fill>
      <patternFill patternType="solid">
        <fgColor rgb="00F1F5F9"/>
      </patternFill>
    </fill>
    <fill>
      <patternFill patternType="solid">
        <fgColor rgb="001D4ED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applyAlignment="1" pivotButton="0" quotePrefix="0" xfId="0">
      <alignment wrapText="1"/>
    </xf>
    <xf numFmtId="0" fontId="4" fillId="0" borderId="0" pivotButton="0" quotePrefix="0" xfId="0"/>
    <xf numFmtId="0" fontId="0" fillId="0" borderId="1" pivotButton="0" quotePrefix="0" xfId="0"/>
    <xf numFmtId="164" fontId="0" fillId="2" borderId="1" pivotButton="0" quotePrefix="0" xfId="0"/>
    <xf numFmtId="165" fontId="0" fillId="2" borderId="1" pivotButton="0" quotePrefix="0" xfId="0"/>
    <xf numFmtId="9" fontId="0" fillId="2" borderId="1" pivotButton="0" quotePrefix="0" xfId="0"/>
    <xf numFmtId="164" fontId="5" fillId="3" borderId="1" pivotButton="0" quotePrefix="0" xfId="0"/>
    <xf numFmtId="165" fontId="5" fillId="3" borderId="1" pivotButton="0" quotePrefix="0" xfId="0"/>
    <xf numFmtId="1" fontId="0" fillId="2" borderId="1" pivotButton="0" quotePrefix="0" xfId="0"/>
    <xf numFmtId="0" fontId="6" fillId="0" borderId="0" pivotButton="0" quotePrefix="0" xfId="0"/>
    <xf numFmtId="0" fontId="5" fillId="0" borderId="0" pivotButton="0" quotePrefix="0" xfId="0"/>
    <xf numFmtId="0" fontId="7" fillId="4" borderId="1" applyAlignment="1" pivotButton="0" quotePrefix="0" xfId="0">
      <alignment vertical="center" wrapText="1"/>
    </xf>
    <xf numFmtId="0" fontId="0" fillId="2" borderId="1" pivotButton="0" quotePrefix="0" xfId="0"/>
    <xf numFmtId="164" fontId="0" fillId="0" borderId="1" pivotButton="0" quotePrefix="0" xfId="0"/>
    <xf numFmtId="165" fontId="0" fillId="0" borderId="1" pivotButton="0" quotePrefix="0" xfId="0"/>
  </cellXfs>
  <cellStyles count="1">
    <cellStyle name="Normal" xfId="0" builtinId="0" hidden="0"/>
  </cellStyles>
  <dxfs count="1">
    <dxf>
      <font>
        <b val="1"/>
        <color rgb="00B91C1C"/>
      </font>
      <fill>
        <patternFill patternType="solid">
          <fgColor rgb="00FECAC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Calculadora de margen y precio de venta</t>
        </is>
      </c>
    </row>
    <row r="2">
      <c r="A2" s="2" t="inlineStr"/>
    </row>
    <row r="3">
      <c r="A3" s="2" t="inlineStr">
        <is>
          <t>Rellena solo las celdas amarillas. Las demás se calculan solas. Todos los importes, sin IVA salvo donde se indica.</t>
        </is>
      </c>
    </row>
    <row r="4">
      <c r="A4" s="2" t="inlineStr">
        <is>
          <t>Hoja «Calculadora»: tres cálculos sueltos (precio de venta, margen entre dos precios y coste máximo de compra).</t>
        </is>
      </c>
    </row>
    <row r="5">
      <c r="A5" s="2" t="inlineStr">
        <is>
          <t>Hoja «Productos»: una fila por producto con coste y precio. Pon tu margen objetivo arriba y los que queden por debajo se ven en rojo.</t>
        </is>
      </c>
    </row>
    <row r="6">
      <c r="A6" s="2" t="inlineStr"/>
    </row>
    <row r="7">
      <c r="A7" s="3" t="inlineStr">
        <is>
          <t>Margen sobre venta = (precio − coste) ÷ precio</t>
        </is>
      </c>
    </row>
    <row r="8">
      <c r="A8" s="3" t="inlineStr">
        <is>
          <t>Markup sobre coste = (precio − coste) ÷ coste</t>
        </is>
      </c>
    </row>
    <row r="9">
      <c r="A9" s="3" t="inlineStr">
        <is>
          <t>Precio de venta para un margen = coste ÷ (1 − margen)</t>
        </is>
      </c>
    </row>
    <row r="10">
      <c r="A10" s="3" t="inlineStr">
        <is>
          <t>Coste máximo para un margen = precio × (1 − margen)</t>
        </is>
      </c>
    </row>
    <row r="11">
      <c r="A11" s="2" t="inlineStr"/>
    </row>
    <row r="12">
      <c r="A12" s="2" t="inlineStr">
        <is>
          <t>Ojo: sumar un 25 % al coste es un markup del 25 %, que equivale a un margen del 20 %.</t>
        </is>
      </c>
    </row>
    <row r="13">
      <c r="A13" s="2" t="inlineStr">
        <is>
          <t>Los productos de la hoja «Productos» son inventados. Bórralos y pon los tuyos.</t>
        </is>
      </c>
    </row>
    <row r="14">
      <c r="A14" s="2" t="inlineStr"/>
    </row>
    <row r="15">
      <c r="A15" s="2" t="inlineStr">
        <is>
          <t>Plantilla gratuita de Custom Soft Lab · customsoftlab.com/calculadora-margen-precio-venta/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6" customWidth="1" min="1" max="1"/>
    <col width="18" customWidth="1" min="2" max="2"/>
  </cols>
  <sheetData>
    <row r="1">
      <c r="A1" s="4" t="inlineStr">
        <is>
          <t>1. Precio de venta a partir del coste y el margen</t>
        </is>
      </c>
    </row>
    <row r="2">
      <c r="A2" s="5" t="inlineStr">
        <is>
          <t>Coste por unidad</t>
        </is>
      </c>
      <c r="B2" s="6" t="n">
        <v>40</v>
      </c>
    </row>
    <row r="3">
      <c r="A3" s="5" t="inlineStr">
        <is>
          <t>Margen que quieres (sobre venta)</t>
        </is>
      </c>
      <c r="B3" s="7" t="n">
        <v>0.25</v>
      </c>
    </row>
    <row r="4">
      <c r="A4" s="5" t="inlineStr">
        <is>
          <t>IVA</t>
        </is>
      </c>
      <c r="B4" s="8" t="n">
        <v>0.21</v>
      </c>
    </row>
    <row r="5">
      <c r="A5" s="5" t="inlineStr">
        <is>
          <t>Precio de venta sin IVA</t>
        </is>
      </c>
      <c r="B5" s="9">
        <f>IF(AND(B3&gt;=0,B3&lt;1),B2/(1-B3),"")</f>
        <v/>
      </c>
    </row>
    <row r="6">
      <c r="A6" s="5" t="inlineStr">
        <is>
          <t>Precio de venta con IVA</t>
        </is>
      </c>
      <c r="B6" s="9">
        <f>IF(B5="","",B5*(1+B4))</f>
        <v/>
      </c>
    </row>
    <row r="7">
      <c r="A7" s="5" t="inlineStr">
        <is>
          <t>Markup sobre coste equivalente</t>
        </is>
      </c>
      <c r="B7" s="10">
        <f>IF(OR(B5="",B2&lt;=0),"",(B5-B2)/B2)</f>
        <v/>
      </c>
    </row>
    <row r="8">
      <c r="A8" s="5" t="inlineStr">
        <is>
          <t>Si sumas ese % al coste, venderías a</t>
        </is>
      </c>
      <c r="B8" s="9">
        <f>B2*(1+B3)</f>
        <v/>
      </c>
    </row>
    <row r="9">
      <c r="A9" s="5" t="inlineStr">
        <is>
          <t>…y tu margen real sería</t>
        </is>
      </c>
      <c r="B9" s="10">
        <f>IF(B8&gt;0,(B8-B2)/B8,"")</f>
        <v/>
      </c>
    </row>
    <row r="11">
      <c r="A11" s="4" t="inlineStr">
        <is>
          <t>2. Margen entre dos precios</t>
        </is>
      </c>
    </row>
    <row r="12">
      <c r="A12" s="5" t="inlineStr">
        <is>
          <t>Coste por unidad</t>
        </is>
      </c>
      <c r="B12" s="6" t="n">
        <v>12</v>
      </c>
    </row>
    <row r="13">
      <c r="A13" s="5" t="inlineStr">
        <is>
          <t>Precio de venta sin IVA</t>
        </is>
      </c>
      <c r="B13" s="6" t="n">
        <v>18</v>
      </c>
    </row>
    <row r="14">
      <c r="A14" s="5" t="inlineStr">
        <is>
          <t>Margen sobre venta</t>
        </is>
      </c>
      <c r="B14" s="10">
        <f>IF(B13&gt;0,(B13-B12)/B13,"")</f>
        <v/>
      </c>
    </row>
    <row r="15">
      <c r="A15" s="5" t="inlineStr">
        <is>
          <t>Markup sobre coste</t>
        </is>
      </c>
      <c r="B15" s="10">
        <f>IF(B12&gt;0,(B13-B12)/B12,"")</f>
        <v/>
      </c>
    </row>
    <row r="16">
      <c r="A16" s="5" t="inlineStr">
        <is>
          <t>Beneficio bruto por unidad</t>
        </is>
      </c>
      <c r="B16" s="9">
        <f>B13-B12</f>
        <v/>
      </c>
    </row>
    <row r="18">
      <c r="A18" s="4" t="inlineStr">
        <is>
          <t>3. Coste máximo de compra</t>
        </is>
      </c>
    </row>
    <row r="19">
      <c r="A19" s="5" t="inlineStr">
        <is>
          <t>Precio de venta sin IVA</t>
        </is>
      </c>
      <c r="B19" s="6" t="n">
        <v>30</v>
      </c>
    </row>
    <row r="20">
      <c r="A20" s="5" t="inlineStr">
        <is>
          <t>Margen que necesitas (sobre venta)</t>
        </is>
      </c>
      <c r="B20" s="7" t="n">
        <v>0.4</v>
      </c>
    </row>
    <row r="21">
      <c r="A21" s="5" t="inlineStr">
        <is>
          <t>Unidades a comprar</t>
        </is>
      </c>
      <c r="B21" s="11" t="n">
        <v>100</v>
      </c>
    </row>
    <row r="22">
      <c r="A22" s="5" t="inlineStr">
        <is>
          <t>Coste máximo por unidad</t>
        </is>
      </c>
      <c r="B22" s="9">
        <f>IF(AND(B20&gt;=0,B20&lt;1),B19*(1-B20),"")</f>
        <v/>
      </c>
    </row>
    <row r="23">
      <c r="A23" s="5" t="inlineStr">
        <is>
          <t>Compra máxima total</t>
        </is>
      </c>
      <c r="B23" s="9">
        <f>IF(B22="","",B22*B21)</f>
        <v/>
      </c>
    </row>
    <row r="25">
      <c r="A25" s="12" t="inlineStr">
        <is>
          <t>Plantilla gratuita de Custom Soft Lab · customsoftlab.com/calculadora-margen-precio-venta/</t>
        </is>
      </c>
    </row>
  </sheetData>
  <dataValidations count="1">
    <dataValidation sqref="B3 B20" showDropDown="0" showInputMessage="0" showErrorMessage="1" allowBlank="0" error="El margen va de 0 % a 99 %." type="decimal" operator="between">
      <formula1>0</formula1>
      <formula2>0.99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0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4" customWidth="1" min="4" max="4"/>
    <col width="16" customWidth="1" min="5" max="5"/>
    <col width="16" customWidth="1" min="6" max="6"/>
    <col width="18" customWidth="1" min="7" max="7"/>
  </cols>
  <sheetData>
    <row r="1">
      <c r="A1" s="13" t="inlineStr">
        <is>
          <t>Margen objetivo</t>
        </is>
      </c>
      <c r="B1" s="7" t="n">
        <v>0.25</v>
      </c>
      <c r="C1" s="12" t="inlineStr">
        <is>
          <t>Los productos por debajo salen en rojo.</t>
        </is>
      </c>
    </row>
    <row r="3">
      <c r="A3" s="14" t="inlineStr">
        <is>
          <t>Producto</t>
        </is>
      </c>
      <c r="B3" s="14" t="inlineStr">
        <is>
          <t>Coste sin IVA</t>
        </is>
      </c>
      <c r="C3" s="14" t="inlineStr">
        <is>
          <t>Precio sin IVA</t>
        </is>
      </c>
      <c r="D3" s="14" t="inlineStr">
        <is>
          <t>Beneficio</t>
        </is>
      </c>
      <c r="E3" s="14" t="inlineStr">
        <is>
          <t>Margen sobre venta</t>
        </is>
      </c>
      <c r="F3" s="14" t="inlineStr">
        <is>
          <t>Markup sobre coste</t>
        </is>
      </c>
      <c r="G3" s="14" t="inlineStr">
        <is>
          <t>Precio para el objetivo</t>
        </is>
      </c>
    </row>
    <row r="4">
      <c r="A4" s="15" t="inlineStr">
        <is>
          <t>Producto A (ejemplo)</t>
        </is>
      </c>
      <c r="B4" s="6" t="n">
        <v>12</v>
      </c>
      <c r="C4" s="6" t="n">
        <v>18</v>
      </c>
      <c r="D4" s="16">
        <f>IF(OR(B4="",C4=""),"",C4-B4)</f>
        <v/>
      </c>
      <c r="E4" s="17">
        <f>IF(OR(B4="",C4="",C4&lt;=0),"",(C4-B4)/C4)</f>
        <v/>
      </c>
      <c r="F4" s="17">
        <f>IF(OR(B4="",C4="",B4&lt;=0),"",(C4-B4)/B4)</f>
        <v/>
      </c>
      <c r="G4" s="16">
        <f>IF(OR(B4="",$B$1&gt;=1),"",B4/(1-$B$1))</f>
        <v/>
      </c>
    </row>
    <row r="5">
      <c r="A5" s="15" t="inlineStr">
        <is>
          <t>Producto B (ejemplo)</t>
        </is>
      </c>
      <c r="B5" s="6" t="n">
        <v>7.5</v>
      </c>
      <c r="C5" s="6" t="n">
        <v>9.9</v>
      </c>
      <c r="D5" s="16">
        <f>IF(OR(B5="",C5=""),"",C5-B5)</f>
        <v/>
      </c>
      <c r="E5" s="17">
        <f>IF(OR(B5="",C5="",C5&lt;=0),"",(C5-B5)/C5)</f>
        <v/>
      </c>
      <c r="F5" s="17">
        <f>IF(OR(B5="",C5="",B5&lt;=0),"",(C5-B5)/B5)</f>
        <v/>
      </c>
      <c r="G5" s="16">
        <f>IF(OR(B5="",$B$1&gt;=1),"",B5/(1-$B$1))</f>
        <v/>
      </c>
    </row>
    <row r="6">
      <c r="A6" s="15" t="inlineStr">
        <is>
          <t>Producto C (ejemplo)</t>
        </is>
      </c>
      <c r="B6" s="6" t="n">
        <v>40</v>
      </c>
      <c r="C6" s="6" t="n">
        <v>53.34</v>
      </c>
      <c r="D6" s="16">
        <f>IF(OR(B6="",C6=""),"",C6-B6)</f>
        <v/>
      </c>
      <c r="E6" s="17">
        <f>IF(OR(B6="",C6="",C6&lt;=0),"",(C6-B6)/C6)</f>
        <v/>
      </c>
      <c r="F6" s="17">
        <f>IF(OR(B6="",C6="",B6&lt;=0),"",(C6-B6)/B6)</f>
        <v/>
      </c>
      <c r="G6" s="16">
        <f>IF(OR(B6="",$B$1&gt;=1),"",B6/(1-$B$1))</f>
        <v/>
      </c>
    </row>
    <row r="7">
      <c r="A7" s="15" t="inlineStr">
        <is>
          <t>Producto D (ejemplo)</t>
        </is>
      </c>
      <c r="B7" s="6" t="n">
        <v>3.2</v>
      </c>
      <c r="C7" s="6" t="n">
        <v>4</v>
      </c>
      <c r="D7" s="16">
        <f>IF(OR(B7="",C7=""),"",C7-B7)</f>
        <v/>
      </c>
      <c r="E7" s="17">
        <f>IF(OR(B7="",C7="",C7&lt;=0),"",(C7-B7)/C7)</f>
        <v/>
      </c>
      <c r="F7" s="17">
        <f>IF(OR(B7="",C7="",B7&lt;=0),"",(C7-B7)/B7)</f>
        <v/>
      </c>
      <c r="G7" s="16">
        <f>IF(OR(B7="",$B$1&gt;=1),"",B7/(1-$B$1))</f>
        <v/>
      </c>
    </row>
    <row r="8">
      <c r="A8" s="15" t="n"/>
      <c r="B8" s="6" t="n"/>
      <c r="C8" s="6" t="n"/>
      <c r="D8" s="16">
        <f>IF(OR(B8="",C8=""),"",C8-B8)</f>
        <v/>
      </c>
      <c r="E8" s="17">
        <f>IF(OR(B8="",C8="",C8&lt;=0),"",(C8-B8)/C8)</f>
        <v/>
      </c>
      <c r="F8" s="17">
        <f>IF(OR(B8="",C8="",B8&lt;=0),"",(C8-B8)/B8)</f>
        <v/>
      </c>
      <c r="G8" s="16">
        <f>IF(OR(B8="",$B$1&gt;=1),"",B8/(1-$B$1))</f>
        <v/>
      </c>
    </row>
    <row r="9">
      <c r="A9" s="15" t="n"/>
      <c r="B9" s="6" t="n"/>
      <c r="C9" s="6" t="n"/>
      <c r="D9" s="16">
        <f>IF(OR(B9="",C9=""),"",C9-B9)</f>
        <v/>
      </c>
      <c r="E9" s="17">
        <f>IF(OR(B9="",C9="",C9&lt;=0),"",(C9-B9)/C9)</f>
        <v/>
      </c>
      <c r="F9" s="17">
        <f>IF(OR(B9="",C9="",B9&lt;=0),"",(C9-B9)/B9)</f>
        <v/>
      </c>
      <c r="G9" s="16">
        <f>IF(OR(B9="",$B$1&gt;=1),"",B9/(1-$B$1))</f>
        <v/>
      </c>
    </row>
    <row r="10">
      <c r="A10" s="15" t="n"/>
      <c r="B10" s="6" t="n"/>
      <c r="C10" s="6" t="n"/>
      <c r="D10" s="16">
        <f>IF(OR(B10="",C10=""),"",C10-B10)</f>
        <v/>
      </c>
      <c r="E10" s="17">
        <f>IF(OR(B10="",C10="",C10&lt;=0),"",(C10-B10)/C10)</f>
        <v/>
      </c>
      <c r="F10" s="17">
        <f>IF(OR(B10="",C10="",B10&lt;=0),"",(C10-B10)/B10)</f>
        <v/>
      </c>
      <c r="G10" s="16">
        <f>IF(OR(B10="",$B$1&gt;=1),"",B10/(1-$B$1))</f>
        <v/>
      </c>
    </row>
    <row r="11">
      <c r="A11" s="15" t="n"/>
      <c r="B11" s="6" t="n"/>
      <c r="C11" s="6" t="n"/>
      <c r="D11" s="16">
        <f>IF(OR(B11="",C11=""),"",C11-B11)</f>
        <v/>
      </c>
      <c r="E11" s="17">
        <f>IF(OR(B11="",C11="",C11&lt;=0),"",(C11-B11)/C11)</f>
        <v/>
      </c>
      <c r="F11" s="17">
        <f>IF(OR(B11="",C11="",B11&lt;=0),"",(C11-B11)/B11)</f>
        <v/>
      </c>
      <c r="G11" s="16">
        <f>IF(OR(B11="",$B$1&gt;=1),"",B11/(1-$B$1))</f>
        <v/>
      </c>
    </row>
    <row r="12">
      <c r="A12" s="15" t="n"/>
      <c r="B12" s="6" t="n"/>
      <c r="C12" s="6" t="n"/>
      <c r="D12" s="16">
        <f>IF(OR(B12="",C12=""),"",C12-B12)</f>
        <v/>
      </c>
      <c r="E12" s="17">
        <f>IF(OR(B12="",C12="",C12&lt;=0),"",(C12-B12)/C12)</f>
        <v/>
      </c>
      <c r="F12" s="17">
        <f>IF(OR(B12="",C12="",B12&lt;=0),"",(C12-B12)/B12)</f>
        <v/>
      </c>
      <c r="G12" s="16">
        <f>IF(OR(B12="",$B$1&gt;=1),"",B12/(1-$B$1))</f>
        <v/>
      </c>
    </row>
    <row r="13">
      <c r="A13" s="15" t="n"/>
      <c r="B13" s="6" t="n"/>
      <c r="C13" s="6" t="n"/>
      <c r="D13" s="16">
        <f>IF(OR(B13="",C13=""),"",C13-B13)</f>
        <v/>
      </c>
      <c r="E13" s="17">
        <f>IF(OR(B13="",C13="",C13&lt;=0),"",(C13-B13)/C13)</f>
        <v/>
      </c>
      <c r="F13" s="17">
        <f>IF(OR(B13="",C13="",B13&lt;=0),"",(C13-B13)/B13)</f>
        <v/>
      </c>
      <c r="G13" s="16">
        <f>IF(OR(B13="",$B$1&gt;=1),"",B13/(1-$B$1))</f>
        <v/>
      </c>
    </row>
    <row r="14">
      <c r="A14" s="15" t="n"/>
      <c r="B14" s="6" t="n"/>
      <c r="C14" s="6" t="n"/>
      <c r="D14" s="16">
        <f>IF(OR(B14="",C14=""),"",C14-B14)</f>
        <v/>
      </c>
      <c r="E14" s="17">
        <f>IF(OR(B14="",C14="",C14&lt;=0),"",(C14-B14)/C14)</f>
        <v/>
      </c>
      <c r="F14" s="17">
        <f>IF(OR(B14="",C14="",B14&lt;=0),"",(C14-B14)/B14)</f>
        <v/>
      </c>
      <c r="G14" s="16">
        <f>IF(OR(B14="",$B$1&gt;=1),"",B14/(1-$B$1))</f>
        <v/>
      </c>
    </row>
    <row r="15">
      <c r="A15" s="15" t="n"/>
      <c r="B15" s="6" t="n"/>
      <c r="C15" s="6" t="n"/>
      <c r="D15" s="16">
        <f>IF(OR(B15="",C15=""),"",C15-B15)</f>
        <v/>
      </c>
      <c r="E15" s="17">
        <f>IF(OR(B15="",C15="",C15&lt;=0),"",(C15-B15)/C15)</f>
        <v/>
      </c>
      <c r="F15" s="17">
        <f>IF(OR(B15="",C15="",B15&lt;=0),"",(C15-B15)/B15)</f>
        <v/>
      </c>
      <c r="G15" s="16">
        <f>IF(OR(B15="",$B$1&gt;=1),"",B15/(1-$B$1))</f>
        <v/>
      </c>
    </row>
    <row r="16">
      <c r="A16" s="15" t="n"/>
      <c r="B16" s="6" t="n"/>
      <c r="C16" s="6" t="n"/>
      <c r="D16" s="16">
        <f>IF(OR(B16="",C16=""),"",C16-B16)</f>
        <v/>
      </c>
      <c r="E16" s="17">
        <f>IF(OR(B16="",C16="",C16&lt;=0),"",(C16-B16)/C16)</f>
        <v/>
      </c>
      <c r="F16" s="17">
        <f>IF(OR(B16="",C16="",B16&lt;=0),"",(C16-B16)/B16)</f>
        <v/>
      </c>
      <c r="G16" s="16">
        <f>IF(OR(B16="",$B$1&gt;=1),"",B16/(1-$B$1))</f>
        <v/>
      </c>
    </row>
    <row r="17">
      <c r="A17" s="15" t="n"/>
      <c r="B17" s="6" t="n"/>
      <c r="C17" s="6" t="n"/>
      <c r="D17" s="16">
        <f>IF(OR(B17="",C17=""),"",C17-B17)</f>
        <v/>
      </c>
      <c r="E17" s="17">
        <f>IF(OR(B17="",C17="",C17&lt;=0),"",(C17-B17)/C17)</f>
        <v/>
      </c>
      <c r="F17" s="17">
        <f>IF(OR(B17="",C17="",B17&lt;=0),"",(C17-B17)/B17)</f>
        <v/>
      </c>
      <c r="G17" s="16">
        <f>IF(OR(B17="",$B$1&gt;=1),"",B17/(1-$B$1))</f>
        <v/>
      </c>
    </row>
    <row r="18">
      <c r="A18" s="15" t="n"/>
      <c r="B18" s="6" t="n"/>
      <c r="C18" s="6" t="n"/>
      <c r="D18" s="16">
        <f>IF(OR(B18="",C18=""),"",C18-B18)</f>
        <v/>
      </c>
      <c r="E18" s="17">
        <f>IF(OR(B18="",C18="",C18&lt;=0),"",(C18-B18)/C18)</f>
        <v/>
      </c>
      <c r="F18" s="17">
        <f>IF(OR(B18="",C18="",B18&lt;=0),"",(C18-B18)/B18)</f>
        <v/>
      </c>
      <c r="G18" s="16">
        <f>IF(OR(B18="",$B$1&gt;=1),"",B18/(1-$B$1))</f>
        <v/>
      </c>
    </row>
    <row r="19">
      <c r="A19" s="15" t="n"/>
      <c r="B19" s="6" t="n"/>
      <c r="C19" s="6" t="n"/>
      <c r="D19" s="16">
        <f>IF(OR(B19="",C19=""),"",C19-B19)</f>
        <v/>
      </c>
      <c r="E19" s="17">
        <f>IF(OR(B19="",C19="",C19&lt;=0),"",(C19-B19)/C19)</f>
        <v/>
      </c>
      <c r="F19" s="17">
        <f>IF(OR(B19="",C19="",B19&lt;=0),"",(C19-B19)/B19)</f>
        <v/>
      </c>
      <c r="G19" s="16">
        <f>IF(OR(B19="",$B$1&gt;=1),"",B19/(1-$B$1))</f>
        <v/>
      </c>
    </row>
    <row r="20">
      <c r="A20" s="15" t="n"/>
      <c r="B20" s="6" t="n"/>
      <c r="C20" s="6" t="n"/>
      <c r="D20" s="16">
        <f>IF(OR(B20="",C20=""),"",C20-B20)</f>
        <v/>
      </c>
      <c r="E20" s="17">
        <f>IF(OR(B20="",C20="",C20&lt;=0),"",(C20-B20)/C20)</f>
        <v/>
      </c>
      <c r="F20" s="17">
        <f>IF(OR(B20="",C20="",B20&lt;=0),"",(C20-B20)/B20)</f>
        <v/>
      </c>
      <c r="G20" s="16">
        <f>IF(OR(B20="",$B$1&gt;=1),"",B20/(1-$B$1))</f>
        <v/>
      </c>
    </row>
    <row r="21">
      <c r="A21" s="15" t="n"/>
      <c r="B21" s="6" t="n"/>
      <c r="C21" s="6" t="n"/>
      <c r="D21" s="16">
        <f>IF(OR(B21="",C21=""),"",C21-B21)</f>
        <v/>
      </c>
      <c r="E21" s="17">
        <f>IF(OR(B21="",C21="",C21&lt;=0),"",(C21-B21)/C21)</f>
        <v/>
      </c>
      <c r="F21" s="17">
        <f>IF(OR(B21="",C21="",B21&lt;=0),"",(C21-B21)/B21)</f>
        <v/>
      </c>
      <c r="G21" s="16">
        <f>IF(OR(B21="",$B$1&gt;=1),"",B21/(1-$B$1))</f>
        <v/>
      </c>
    </row>
    <row r="22">
      <c r="A22" s="15" t="n"/>
      <c r="B22" s="6" t="n"/>
      <c r="C22" s="6" t="n"/>
      <c r="D22" s="16">
        <f>IF(OR(B22="",C22=""),"",C22-B22)</f>
        <v/>
      </c>
      <c r="E22" s="17">
        <f>IF(OR(B22="",C22="",C22&lt;=0),"",(C22-B22)/C22)</f>
        <v/>
      </c>
      <c r="F22" s="17">
        <f>IF(OR(B22="",C22="",B22&lt;=0),"",(C22-B22)/B22)</f>
        <v/>
      </c>
      <c r="G22" s="16">
        <f>IF(OR(B22="",$B$1&gt;=1),"",B22/(1-$B$1))</f>
        <v/>
      </c>
    </row>
    <row r="23">
      <c r="A23" s="15" t="n"/>
      <c r="B23" s="6" t="n"/>
      <c r="C23" s="6" t="n"/>
      <c r="D23" s="16">
        <f>IF(OR(B23="",C23=""),"",C23-B23)</f>
        <v/>
      </c>
      <c r="E23" s="17">
        <f>IF(OR(B23="",C23="",C23&lt;=0),"",(C23-B23)/C23)</f>
        <v/>
      </c>
      <c r="F23" s="17">
        <f>IF(OR(B23="",C23="",B23&lt;=0),"",(C23-B23)/B23)</f>
        <v/>
      </c>
      <c r="G23" s="16">
        <f>IF(OR(B23="",$B$1&gt;=1),"",B23/(1-$B$1))</f>
        <v/>
      </c>
    </row>
    <row r="24">
      <c r="A24" s="15" t="n"/>
      <c r="B24" s="6" t="n"/>
      <c r="C24" s="6" t="n"/>
      <c r="D24" s="16">
        <f>IF(OR(B24="",C24=""),"",C24-B24)</f>
        <v/>
      </c>
      <c r="E24" s="17">
        <f>IF(OR(B24="",C24="",C24&lt;=0),"",(C24-B24)/C24)</f>
        <v/>
      </c>
      <c r="F24" s="17">
        <f>IF(OR(B24="",C24="",B24&lt;=0),"",(C24-B24)/B24)</f>
        <v/>
      </c>
      <c r="G24" s="16">
        <f>IF(OR(B24="",$B$1&gt;=1),"",B24/(1-$B$1))</f>
        <v/>
      </c>
    </row>
    <row r="25">
      <c r="A25" s="15" t="n"/>
      <c r="B25" s="6" t="n"/>
      <c r="C25" s="6" t="n"/>
      <c r="D25" s="16">
        <f>IF(OR(B25="",C25=""),"",C25-B25)</f>
        <v/>
      </c>
      <c r="E25" s="17">
        <f>IF(OR(B25="",C25="",C25&lt;=0),"",(C25-B25)/C25)</f>
        <v/>
      </c>
      <c r="F25" s="17">
        <f>IF(OR(B25="",C25="",B25&lt;=0),"",(C25-B25)/B25)</f>
        <v/>
      </c>
      <c r="G25" s="16">
        <f>IF(OR(B25="",$B$1&gt;=1),"",B25/(1-$B$1))</f>
        <v/>
      </c>
    </row>
    <row r="26">
      <c r="A26" s="15" t="n"/>
      <c r="B26" s="6" t="n"/>
      <c r="C26" s="6" t="n"/>
      <c r="D26" s="16">
        <f>IF(OR(B26="",C26=""),"",C26-B26)</f>
        <v/>
      </c>
      <c r="E26" s="17">
        <f>IF(OR(B26="",C26="",C26&lt;=0),"",(C26-B26)/C26)</f>
        <v/>
      </c>
      <c r="F26" s="17">
        <f>IF(OR(B26="",C26="",B26&lt;=0),"",(C26-B26)/B26)</f>
        <v/>
      </c>
      <c r="G26" s="16">
        <f>IF(OR(B26="",$B$1&gt;=1),"",B26/(1-$B$1))</f>
        <v/>
      </c>
    </row>
    <row r="27">
      <c r="A27" s="15" t="n"/>
      <c r="B27" s="6" t="n"/>
      <c r="C27" s="6" t="n"/>
      <c r="D27" s="16">
        <f>IF(OR(B27="",C27=""),"",C27-B27)</f>
        <v/>
      </c>
      <c r="E27" s="17">
        <f>IF(OR(B27="",C27="",C27&lt;=0),"",(C27-B27)/C27)</f>
        <v/>
      </c>
      <c r="F27" s="17">
        <f>IF(OR(B27="",C27="",B27&lt;=0),"",(C27-B27)/B27)</f>
        <v/>
      </c>
      <c r="G27" s="16">
        <f>IF(OR(B27="",$B$1&gt;=1),"",B27/(1-$B$1))</f>
        <v/>
      </c>
    </row>
    <row r="28">
      <c r="A28" s="15" t="n"/>
      <c r="B28" s="6" t="n"/>
      <c r="C28" s="6" t="n"/>
      <c r="D28" s="16">
        <f>IF(OR(B28="",C28=""),"",C28-B28)</f>
        <v/>
      </c>
      <c r="E28" s="17">
        <f>IF(OR(B28="",C28="",C28&lt;=0),"",(C28-B28)/C28)</f>
        <v/>
      </c>
      <c r="F28" s="17">
        <f>IF(OR(B28="",C28="",B28&lt;=0),"",(C28-B28)/B28)</f>
        <v/>
      </c>
      <c r="G28" s="16">
        <f>IF(OR(B28="",$B$1&gt;=1),"",B28/(1-$B$1))</f>
        <v/>
      </c>
    </row>
    <row r="29">
      <c r="A29" s="15" t="n"/>
      <c r="B29" s="6" t="n"/>
      <c r="C29" s="6" t="n"/>
      <c r="D29" s="16">
        <f>IF(OR(B29="",C29=""),"",C29-B29)</f>
        <v/>
      </c>
      <c r="E29" s="17">
        <f>IF(OR(B29="",C29="",C29&lt;=0),"",(C29-B29)/C29)</f>
        <v/>
      </c>
      <c r="F29" s="17">
        <f>IF(OR(B29="",C29="",B29&lt;=0),"",(C29-B29)/B29)</f>
        <v/>
      </c>
      <c r="G29" s="16">
        <f>IF(OR(B29="",$B$1&gt;=1),"",B29/(1-$B$1))</f>
        <v/>
      </c>
    </row>
    <row r="30">
      <c r="A30" s="15" t="n"/>
      <c r="B30" s="6" t="n"/>
      <c r="C30" s="6" t="n"/>
      <c r="D30" s="16">
        <f>IF(OR(B30="",C30=""),"",C30-B30)</f>
        <v/>
      </c>
      <c r="E30" s="17">
        <f>IF(OR(B30="",C30="",C30&lt;=0),"",(C30-B30)/C30)</f>
        <v/>
      </c>
      <c r="F30" s="17">
        <f>IF(OR(B30="",C30="",B30&lt;=0),"",(C30-B30)/B30)</f>
        <v/>
      </c>
      <c r="G30" s="16">
        <f>IF(OR(B30="",$B$1&gt;=1),"",B30/(1-$B$1))</f>
        <v/>
      </c>
    </row>
    <row r="31">
      <c r="A31" s="15" t="n"/>
      <c r="B31" s="6" t="n"/>
      <c r="C31" s="6" t="n"/>
      <c r="D31" s="16">
        <f>IF(OR(B31="",C31=""),"",C31-B31)</f>
        <v/>
      </c>
      <c r="E31" s="17">
        <f>IF(OR(B31="",C31="",C31&lt;=0),"",(C31-B31)/C31)</f>
        <v/>
      </c>
      <c r="F31" s="17">
        <f>IF(OR(B31="",C31="",B31&lt;=0),"",(C31-B31)/B31)</f>
        <v/>
      </c>
      <c r="G31" s="16">
        <f>IF(OR(B31="",$B$1&gt;=1),"",B31/(1-$B$1))</f>
        <v/>
      </c>
    </row>
    <row r="32">
      <c r="A32" s="15" t="n"/>
      <c r="B32" s="6" t="n"/>
      <c r="C32" s="6" t="n"/>
      <c r="D32" s="16">
        <f>IF(OR(B32="",C32=""),"",C32-B32)</f>
        <v/>
      </c>
      <c r="E32" s="17">
        <f>IF(OR(B32="",C32="",C32&lt;=0),"",(C32-B32)/C32)</f>
        <v/>
      </c>
      <c r="F32" s="17">
        <f>IF(OR(B32="",C32="",B32&lt;=0),"",(C32-B32)/B32)</f>
        <v/>
      </c>
      <c r="G32" s="16">
        <f>IF(OR(B32="",$B$1&gt;=1),"",B32/(1-$B$1))</f>
        <v/>
      </c>
    </row>
    <row r="33">
      <c r="A33" s="15" t="n"/>
      <c r="B33" s="6" t="n"/>
      <c r="C33" s="6" t="n"/>
      <c r="D33" s="16">
        <f>IF(OR(B33="",C33=""),"",C33-B33)</f>
        <v/>
      </c>
      <c r="E33" s="17">
        <f>IF(OR(B33="",C33="",C33&lt;=0),"",(C33-B33)/C33)</f>
        <v/>
      </c>
      <c r="F33" s="17">
        <f>IF(OR(B33="",C33="",B33&lt;=0),"",(C33-B33)/B33)</f>
        <v/>
      </c>
      <c r="G33" s="16">
        <f>IF(OR(B33="",$B$1&gt;=1),"",B33/(1-$B$1))</f>
        <v/>
      </c>
    </row>
    <row r="34">
      <c r="A34" s="15" t="n"/>
      <c r="B34" s="6" t="n"/>
      <c r="C34" s="6" t="n"/>
      <c r="D34" s="16">
        <f>IF(OR(B34="",C34=""),"",C34-B34)</f>
        <v/>
      </c>
      <c r="E34" s="17">
        <f>IF(OR(B34="",C34="",C34&lt;=0),"",(C34-B34)/C34)</f>
        <v/>
      </c>
      <c r="F34" s="17">
        <f>IF(OR(B34="",C34="",B34&lt;=0),"",(C34-B34)/B34)</f>
        <v/>
      </c>
      <c r="G34" s="16">
        <f>IF(OR(B34="",$B$1&gt;=1),"",B34/(1-$B$1))</f>
        <v/>
      </c>
    </row>
    <row r="35">
      <c r="A35" s="15" t="n"/>
      <c r="B35" s="6" t="n"/>
      <c r="C35" s="6" t="n"/>
      <c r="D35" s="16">
        <f>IF(OR(B35="",C35=""),"",C35-B35)</f>
        <v/>
      </c>
      <c r="E35" s="17">
        <f>IF(OR(B35="",C35="",C35&lt;=0),"",(C35-B35)/C35)</f>
        <v/>
      </c>
      <c r="F35" s="17">
        <f>IF(OR(B35="",C35="",B35&lt;=0),"",(C35-B35)/B35)</f>
        <v/>
      </c>
      <c r="G35" s="16">
        <f>IF(OR(B35="",$B$1&gt;=1),"",B35/(1-$B$1))</f>
        <v/>
      </c>
    </row>
    <row r="36">
      <c r="A36" s="15" t="n"/>
      <c r="B36" s="6" t="n"/>
      <c r="C36" s="6" t="n"/>
      <c r="D36" s="16">
        <f>IF(OR(B36="",C36=""),"",C36-B36)</f>
        <v/>
      </c>
      <c r="E36" s="17">
        <f>IF(OR(B36="",C36="",C36&lt;=0),"",(C36-B36)/C36)</f>
        <v/>
      </c>
      <c r="F36" s="17">
        <f>IF(OR(B36="",C36="",B36&lt;=0),"",(C36-B36)/B36)</f>
        <v/>
      </c>
      <c r="G36" s="16">
        <f>IF(OR(B36="",$B$1&gt;=1),"",B36/(1-$B$1))</f>
        <v/>
      </c>
    </row>
    <row r="37">
      <c r="A37" s="15" t="n"/>
      <c r="B37" s="6" t="n"/>
      <c r="C37" s="6" t="n"/>
      <c r="D37" s="16">
        <f>IF(OR(B37="",C37=""),"",C37-B37)</f>
        <v/>
      </c>
      <c r="E37" s="17">
        <f>IF(OR(B37="",C37="",C37&lt;=0),"",(C37-B37)/C37)</f>
        <v/>
      </c>
      <c r="F37" s="17">
        <f>IF(OR(B37="",C37="",B37&lt;=0),"",(C37-B37)/B37)</f>
        <v/>
      </c>
      <c r="G37" s="16">
        <f>IF(OR(B37="",$B$1&gt;=1),"",B37/(1-$B$1))</f>
        <v/>
      </c>
    </row>
    <row r="38">
      <c r="A38" s="15" t="n"/>
      <c r="B38" s="6" t="n"/>
      <c r="C38" s="6" t="n"/>
      <c r="D38" s="16">
        <f>IF(OR(B38="",C38=""),"",C38-B38)</f>
        <v/>
      </c>
      <c r="E38" s="17">
        <f>IF(OR(B38="",C38="",C38&lt;=0),"",(C38-B38)/C38)</f>
        <v/>
      </c>
      <c r="F38" s="17">
        <f>IF(OR(B38="",C38="",B38&lt;=0),"",(C38-B38)/B38)</f>
        <v/>
      </c>
      <c r="G38" s="16">
        <f>IF(OR(B38="",$B$1&gt;=1),"",B38/(1-$B$1))</f>
        <v/>
      </c>
    </row>
    <row r="39">
      <c r="A39" s="15" t="n"/>
      <c r="B39" s="6" t="n"/>
      <c r="C39" s="6" t="n"/>
      <c r="D39" s="16">
        <f>IF(OR(B39="",C39=""),"",C39-B39)</f>
        <v/>
      </c>
      <c r="E39" s="17">
        <f>IF(OR(B39="",C39="",C39&lt;=0),"",(C39-B39)/C39)</f>
        <v/>
      </c>
      <c r="F39" s="17">
        <f>IF(OR(B39="",C39="",B39&lt;=0),"",(C39-B39)/B39)</f>
        <v/>
      </c>
      <c r="G39" s="16">
        <f>IF(OR(B39="",$B$1&gt;=1),"",B39/(1-$B$1))</f>
        <v/>
      </c>
    </row>
    <row r="40">
      <c r="A40" s="15" t="n"/>
      <c r="B40" s="6" t="n"/>
      <c r="C40" s="6" t="n"/>
      <c r="D40" s="16">
        <f>IF(OR(B40="",C40=""),"",C40-B40)</f>
        <v/>
      </c>
      <c r="E40" s="17">
        <f>IF(OR(B40="",C40="",C40&lt;=0),"",(C40-B40)/C40)</f>
        <v/>
      </c>
      <c r="F40" s="17">
        <f>IF(OR(B40="",C40="",B40&lt;=0),"",(C40-B40)/B40)</f>
        <v/>
      </c>
      <c r="G40" s="16">
        <f>IF(OR(B40="",$B$1&gt;=1),"",B40/(1-$B$1))</f>
        <v/>
      </c>
    </row>
    <row r="41">
      <c r="A41" s="15" t="n"/>
      <c r="B41" s="6" t="n"/>
      <c r="C41" s="6" t="n"/>
      <c r="D41" s="16">
        <f>IF(OR(B41="",C41=""),"",C41-B41)</f>
        <v/>
      </c>
      <c r="E41" s="17">
        <f>IF(OR(B41="",C41="",C41&lt;=0),"",(C41-B41)/C41)</f>
        <v/>
      </c>
      <c r="F41" s="17">
        <f>IF(OR(B41="",C41="",B41&lt;=0),"",(C41-B41)/B41)</f>
        <v/>
      </c>
      <c r="G41" s="16">
        <f>IF(OR(B41="",$B$1&gt;=1),"",B41/(1-$B$1))</f>
        <v/>
      </c>
    </row>
    <row r="42">
      <c r="A42" s="15" t="n"/>
      <c r="B42" s="6" t="n"/>
      <c r="C42" s="6" t="n"/>
      <c r="D42" s="16">
        <f>IF(OR(B42="",C42=""),"",C42-B42)</f>
        <v/>
      </c>
      <c r="E42" s="17">
        <f>IF(OR(B42="",C42="",C42&lt;=0),"",(C42-B42)/C42)</f>
        <v/>
      </c>
      <c r="F42" s="17">
        <f>IF(OR(B42="",C42="",B42&lt;=0),"",(C42-B42)/B42)</f>
        <v/>
      </c>
      <c r="G42" s="16">
        <f>IF(OR(B42="",$B$1&gt;=1),"",B42/(1-$B$1))</f>
        <v/>
      </c>
    </row>
    <row r="43">
      <c r="A43" s="15" t="n"/>
      <c r="B43" s="6" t="n"/>
      <c r="C43" s="6" t="n"/>
      <c r="D43" s="16">
        <f>IF(OR(B43="",C43=""),"",C43-B43)</f>
        <v/>
      </c>
      <c r="E43" s="17">
        <f>IF(OR(B43="",C43="",C43&lt;=0),"",(C43-B43)/C43)</f>
        <v/>
      </c>
      <c r="F43" s="17">
        <f>IF(OR(B43="",C43="",B43&lt;=0),"",(C43-B43)/B43)</f>
        <v/>
      </c>
      <c r="G43" s="16">
        <f>IF(OR(B43="",$B$1&gt;=1),"",B43/(1-$B$1))</f>
        <v/>
      </c>
    </row>
    <row r="44">
      <c r="A44" s="15" t="n"/>
      <c r="B44" s="6" t="n"/>
      <c r="C44" s="6" t="n"/>
      <c r="D44" s="16">
        <f>IF(OR(B44="",C44=""),"",C44-B44)</f>
        <v/>
      </c>
      <c r="E44" s="17">
        <f>IF(OR(B44="",C44="",C44&lt;=0),"",(C44-B44)/C44)</f>
        <v/>
      </c>
      <c r="F44" s="17">
        <f>IF(OR(B44="",C44="",B44&lt;=0),"",(C44-B44)/B44)</f>
        <v/>
      </c>
      <c r="G44" s="16">
        <f>IF(OR(B44="",$B$1&gt;=1),"",B44/(1-$B$1))</f>
        <v/>
      </c>
    </row>
    <row r="45">
      <c r="A45" s="15" t="n"/>
      <c r="B45" s="6" t="n"/>
      <c r="C45" s="6" t="n"/>
      <c r="D45" s="16">
        <f>IF(OR(B45="",C45=""),"",C45-B45)</f>
        <v/>
      </c>
      <c r="E45" s="17">
        <f>IF(OR(B45="",C45="",C45&lt;=0),"",(C45-B45)/C45)</f>
        <v/>
      </c>
      <c r="F45" s="17">
        <f>IF(OR(B45="",C45="",B45&lt;=0),"",(C45-B45)/B45)</f>
        <v/>
      </c>
      <c r="G45" s="16">
        <f>IF(OR(B45="",$B$1&gt;=1),"",B45/(1-$B$1))</f>
        <v/>
      </c>
    </row>
    <row r="46">
      <c r="A46" s="15" t="n"/>
      <c r="B46" s="6" t="n"/>
      <c r="C46" s="6" t="n"/>
      <c r="D46" s="16">
        <f>IF(OR(B46="",C46=""),"",C46-B46)</f>
        <v/>
      </c>
      <c r="E46" s="17">
        <f>IF(OR(B46="",C46="",C46&lt;=0),"",(C46-B46)/C46)</f>
        <v/>
      </c>
      <c r="F46" s="17">
        <f>IF(OR(B46="",C46="",B46&lt;=0),"",(C46-B46)/B46)</f>
        <v/>
      </c>
      <c r="G46" s="16">
        <f>IF(OR(B46="",$B$1&gt;=1),"",B46/(1-$B$1))</f>
        <v/>
      </c>
    </row>
    <row r="47">
      <c r="A47" s="15" t="n"/>
      <c r="B47" s="6" t="n"/>
      <c r="C47" s="6" t="n"/>
      <c r="D47" s="16">
        <f>IF(OR(B47="",C47=""),"",C47-B47)</f>
        <v/>
      </c>
      <c r="E47" s="17">
        <f>IF(OR(B47="",C47="",C47&lt;=0),"",(C47-B47)/C47)</f>
        <v/>
      </c>
      <c r="F47" s="17">
        <f>IF(OR(B47="",C47="",B47&lt;=0),"",(C47-B47)/B47)</f>
        <v/>
      </c>
      <c r="G47" s="16">
        <f>IF(OR(B47="",$B$1&gt;=1),"",B47/(1-$B$1))</f>
        <v/>
      </c>
    </row>
    <row r="48">
      <c r="A48" s="15" t="n"/>
      <c r="B48" s="6" t="n"/>
      <c r="C48" s="6" t="n"/>
      <c r="D48" s="16">
        <f>IF(OR(B48="",C48=""),"",C48-B48)</f>
        <v/>
      </c>
      <c r="E48" s="17">
        <f>IF(OR(B48="",C48="",C48&lt;=0),"",(C48-B48)/C48)</f>
        <v/>
      </c>
      <c r="F48" s="17">
        <f>IF(OR(B48="",C48="",B48&lt;=0),"",(C48-B48)/B48)</f>
        <v/>
      </c>
      <c r="G48" s="16">
        <f>IF(OR(B48="",$B$1&gt;=1),"",B48/(1-$B$1))</f>
        <v/>
      </c>
    </row>
    <row r="49">
      <c r="A49" s="15" t="n"/>
      <c r="B49" s="6" t="n"/>
      <c r="C49" s="6" t="n"/>
      <c r="D49" s="16">
        <f>IF(OR(B49="",C49=""),"",C49-B49)</f>
        <v/>
      </c>
      <c r="E49" s="17">
        <f>IF(OR(B49="",C49="",C49&lt;=0),"",(C49-B49)/C49)</f>
        <v/>
      </c>
      <c r="F49" s="17">
        <f>IF(OR(B49="",C49="",B49&lt;=0),"",(C49-B49)/B49)</f>
        <v/>
      </c>
      <c r="G49" s="16">
        <f>IF(OR(B49="",$B$1&gt;=1),"",B49/(1-$B$1))</f>
        <v/>
      </c>
    </row>
    <row r="50">
      <c r="A50" s="15" t="n"/>
      <c r="B50" s="6" t="n"/>
      <c r="C50" s="6" t="n"/>
      <c r="D50" s="16">
        <f>IF(OR(B50="",C50=""),"",C50-B50)</f>
        <v/>
      </c>
      <c r="E50" s="17">
        <f>IF(OR(B50="",C50="",C50&lt;=0),"",(C50-B50)/C50)</f>
        <v/>
      </c>
      <c r="F50" s="17">
        <f>IF(OR(B50="",C50="",B50&lt;=0),"",(C50-B50)/B50)</f>
        <v/>
      </c>
      <c r="G50" s="16">
        <f>IF(OR(B50="",$B$1&gt;=1),"",B50/(1-$B$1))</f>
        <v/>
      </c>
    </row>
    <row r="51">
      <c r="A51" s="15" t="n"/>
      <c r="B51" s="6" t="n"/>
      <c r="C51" s="6" t="n"/>
      <c r="D51" s="16">
        <f>IF(OR(B51="",C51=""),"",C51-B51)</f>
        <v/>
      </c>
      <c r="E51" s="17">
        <f>IF(OR(B51="",C51="",C51&lt;=0),"",(C51-B51)/C51)</f>
        <v/>
      </c>
      <c r="F51" s="17">
        <f>IF(OR(B51="",C51="",B51&lt;=0),"",(C51-B51)/B51)</f>
        <v/>
      </c>
      <c r="G51" s="16">
        <f>IF(OR(B51="",$B$1&gt;=1),"",B51/(1-$B$1))</f>
        <v/>
      </c>
    </row>
    <row r="52">
      <c r="A52" s="15" t="n"/>
      <c r="B52" s="6" t="n"/>
      <c r="C52" s="6" t="n"/>
      <c r="D52" s="16">
        <f>IF(OR(B52="",C52=""),"",C52-B52)</f>
        <v/>
      </c>
      <c r="E52" s="17">
        <f>IF(OR(B52="",C52="",C52&lt;=0),"",(C52-B52)/C52)</f>
        <v/>
      </c>
      <c r="F52" s="17">
        <f>IF(OR(B52="",C52="",B52&lt;=0),"",(C52-B52)/B52)</f>
        <v/>
      </c>
      <c r="G52" s="16">
        <f>IF(OR(B52="",$B$1&gt;=1),"",B52/(1-$B$1))</f>
        <v/>
      </c>
    </row>
    <row r="53">
      <c r="A53" s="15" t="n"/>
      <c r="B53" s="6" t="n"/>
      <c r="C53" s="6" t="n"/>
      <c r="D53" s="16">
        <f>IF(OR(B53="",C53=""),"",C53-B53)</f>
        <v/>
      </c>
      <c r="E53" s="17">
        <f>IF(OR(B53="",C53="",C53&lt;=0),"",(C53-B53)/C53)</f>
        <v/>
      </c>
      <c r="F53" s="17">
        <f>IF(OR(B53="",C53="",B53&lt;=0),"",(C53-B53)/B53)</f>
        <v/>
      </c>
      <c r="G53" s="16">
        <f>IF(OR(B53="",$B$1&gt;=1),"",B53/(1-$B$1))</f>
        <v/>
      </c>
    </row>
    <row r="54">
      <c r="A54" s="15" t="n"/>
      <c r="B54" s="6" t="n"/>
      <c r="C54" s="6" t="n"/>
      <c r="D54" s="16">
        <f>IF(OR(B54="",C54=""),"",C54-B54)</f>
        <v/>
      </c>
      <c r="E54" s="17">
        <f>IF(OR(B54="",C54="",C54&lt;=0),"",(C54-B54)/C54)</f>
        <v/>
      </c>
      <c r="F54" s="17">
        <f>IF(OR(B54="",C54="",B54&lt;=0),"",(C54-B54)/B54)</f>
        <v/>
      </c>
      <c r="G54" s="16">
        <f>IF(OR(B54="",$B$1&gt;=1),"",B54/(1-$B$1))</f>
        <v/>
      </c>
    </row>
    <row r="55">
      <c r="A55" s="15" t="n"/>
      <c r="B55" s="6" t="n"/>
      <c r="C55" s="6" t="n"/>
      <c r="D55" s="16">
        <f>IF(OR(B55="",C55=""),"",C55-B55)</f>
        <v/>
      </c>
      <c r="E55" s="17">
        <f>IF(OR(B55="",C55="",C55&lt;=0),"",(C55-B55)/C55)</f>
        <v/>
      </c>
      <c r="F55" s="17">
        <f>IF(OR(B55="",C55="",B55&lt;=0),"",(C55-B55)/B55)</f>
        <v/>
      </c>
      <c r="G55" s="16">
        <f>IF(OR(B55="",$B$1&gt;=1),"",B55/(1-$B$1))</f>
        <v/>
      </c>
    </row>
    <row r="56">
      <c r="A56" s="15" t="n"/>
      <c r="B56" s="6" t="n"/>
      <c r="C56" s="6" t="n"/>
      <c r="D56" s="16">
        <f>IF(OR(B56="",C56=""),"",C56-B56)</f>
        <v/>
      </c>
      <c r="E56" s="17">
        <f>IF(OR(B56="",C56="",C56&lt;=0),"",(C56-B56)/C56)</f>
        <v/>
      </c>
      <c r="F56" s="17">
        <f>IF(OR(B56="",C56="",B56&lt;=0),"",(C56-B56)/B56)</f>
        <v/>
      </c>
      <c r="G56" s="16">
        <f>IF(OR(B56="",$B$1&gt;=1),"",B56/(1-$B$1))</f>
        <v/>
      </c>
    </row>
    <row r="57">
      <c r="A57" s="15" t="n"/>
      <c r="B57" s="6" t="n"/>
      <c r="C57" s="6" t="n"/>
      <c r="D57" s="16">
        <f>IF(OR(B57="",C57=""),"",C57-B57)</f>
        <v/>
      </c>
      <c r="E57" s="17">
        <f>IF(OR(B57="",C57="",C57&lt;=0),"",(C57-B57)/C57)</f>
        <v/>
      </c>
      <c r="F57" s="17">
        <f>IF(OR(B57="",C57="",B57&lt;=0),"",(C57-B57)/B57)</f>
        <v/>
      </c>
      <c r="G57" s="16">
        <f>IF(OR(B57="",$B$1&gt;=1),"",B57/(1-$B$1))</f>
        <v/>
      </c>
    </row>
    <row r="58">
      <c r="A58" s="15" t="n"/>
      <c r="B58" s="6" t="n"/>
      <c r="C58" s="6" t="n"/>
      <c r="D58" s="16">
        <f>IF(OR(B58="",C58=""),"",C58-B58)</f>
        <v/>
      </c>
      <c r="E58" s="17">
        <f>IF(OR(B58="",C58="",C58&lt;=0),"",(C58-B58)/C58)</f>
        <v/>
      </c>
      <c r="F58" s="17">
        <f>IF(OR(B58="",C58="",B58&lt;=0),"",(C58-B58)/B58)</f>
        <v/>
      </c>
      <c r="G58" s="16">
        <f>IF(OR(B58="",$B$1&gt;=1),"",B58/(1-$B$1))</f>
        <v/>
      </c>
    </row>
    <row r="59">
      <c r="A59" s="15" t="n"/>
      <c r="B59" s="6" t="n"/>
      <c r="C59" s="6" t="n"/>
      <c r="D59" s="16">
        <f>IF(OR(B59="",C59=""),"",C59-B59)</f>
        <v/>
      </c>
      <c r="E59" s="17">
        <f>IF(OR(B59="",C59="",C59&lt;=0),"",(C59-B59)/C59)</f>
        <v/>
      </c>
      <c r="F59" s="17">
        <f>IF(OR(B59="",C59="",B59&lt;=0),"",(C59-B59)/B59)</f>
        <v/>
      </c>
      <c r="G59" s="16">
        <f>IF(OR(B59="",$B$1&gt;=1),"",B59/(1-$B$1))</f>
        <v/>
      </c>
    </row>
    <row r="60">
      <c r="A60" s="15" t="n"/>
      <c r="B60" s="6" t="n"/>
      <c r="C60" s="6" t="n"/>
      <c r="D60" s="16">
        <f>IF(OR(B60="",C60=""),"",C60-B60)</f>
        <v/>
      </c>
      <c r="E60" s="17">
        <f>IF(OR(B60="",C60="",C60&lt;=0),"",(C60-B60)/C60)</f>
        <v/>
      </c>
      <c r="F60" s="17">
        <f>IF(OR(B60="",C60="",B60&lt;=0),"",(C60-B60)/B60)</f>
        <v/>
      </c>
      <c r="G60" s="16">
        <f>IF(OR(B60="",$B$1&gt;=1),"",B60/(1-$B$1))</f>
        <v/>
      </c>
    </row>
    <row r="61">
      <c r="A61" s="15" t="n"/>
      <c r="B61" s="6" t="n"/>
      <c r="C61" s="6" t="n"/>
      <c r="D61" s="16">
        <f>IF(OR(B61="",C61=""),"",C61-B61)</f>
        <v/>
      </c>
      <c r="E61" s="17">
        <f>IF(OR(B61="",C61="",C61&lt;=0),"",(C61-B61)/C61)</f>
        <v/>
      </c>
      <c r="F61" s="17">
        <f>IF(OR(B61="",C61="",B61&lt;=0),"",(C61-B61)/B61)</f>
        <v/>
      </c>
      <c r="G61" s="16">
        <f>IF(OR(B61="",$B$1&gt;=1),"",B61/(1-$B$1))</f>
        <v/>
      </c>
    </row>
    <row r="62">
      <c r="A62" s="15" t="n"/>
      <c r="B62" s="6" t="n"/>
      <c r="C62" s="6" t="n"/>
      <c r="D62" s="16">
        <f>IF(OR(B62="",C62=""),"",C62-B62)</f>
        <v/>
      </c>
      <c r="E62" s="17">
        <f>IF(OR(B62="",C62="",C62&lt;=0),"",(C62-B62)/C62)</f>
        <v/>
      </c>
      <c r="F62" s="17">
        <f>IF(OR(B62="",C62="",B62&lt;=0),"",(C62-B62)/B62)</f>
        <v/>
      </c>
      <c r="G62" s="16">
        <f>IF(OR(B62="",$B$1&gt;=1),"",B62/(1-$B$1))</f>
        <v/>
      </c>
    </row>
    <row r="63">
      <c r="A63" s="15" t="n"/>
      <c r="B63" s="6" t="n"/>
      <c r="C63" s="6" t="n"/>
      <c r="D63" s="16">
        <f>IF(OR(B63="",C63=""),"",C63-B63)</f>
        <v/>
      </c>
      <c r="E63" s="17">
        <f>IF(OR(B63="",C63="",C63&lt;=0),"",(C63-B63)/C63)</f>
        <v/>
      </c>
      <c r="F63" s="17">
        <f>IF(OR(B63="",C63="",B63&lt;=0),"",(C63-B63)/B63)</f>
        <v/>
      </c>
      <c r="G63" s="16">
        <f>IF(OR(B63="",$B$1&gt;=1),"",B63/(1-$B$1))</f>
        <v/>
      </c>
    </row>
    <row r="64">
      <c r="A64" s="15" t="n"/>
      <c r="B64" s="6" t="n"/>
      <c r="C64" s="6" t="n"/>
      <c r="D64" s="16">
        <f>IF(OR(B64="",C64=""),"",C64-B64)</f>
        <v/>
      </c>
      <c r="E64" s="17">
        <f>IF(OR(B64="",C64="",C64&lt;=0),"",(C64-B64)/C64)</f>
        <v/>
      </c>
      <c r="F64" s="17">
        <f>IF(OR(B64="",C64="",B64&lt;=0),"",(C64-B64)/B64)</f>
        <v/>
      </c>
      <c r="G64" s="16">
        <f>IF(OR(B64="",$B$1&gt;=1),"",B64/(1-$B$1))</f>
        <v/>
      </c>
    </row>
    <row r="65">
      <c r="A65" s="15" t="n"/>
      <c r="B65" s="6" t="n"/>
      <c r="C65" s="6" t="n"/>
      <c r="D65" s="16">
        <f>IF(OR(B65="",C65=""),"",C65-B65)</f>
        <v/>
      </c>
      <c r="E65" s="17">
        <f>IF(OR(B65="",C65="",C65&lt;=0),"",(C65-B65)/C65)</f>
        <v/>
      </c>
      <c r="F65" s="17">
        <f>IF(OR(B65="",C65="",B65&lt;=0),"",(C65-B65)/B65)</f>
        <v/>
      </c>
      <c r="G65" s="16">
        <f>IF(OR(B65="",$B$1&gt;=1),"",B65/(1-$B$1))</f>
        <v/>
      </c>
    </row>
    <row r="66">
      <c r="A66" s="15" t="n"/>
      <c r="B66" s="6" t="n"/>
      <c r="C66" s="6" t="n"/>
      <c r="D66" s="16">
        <f>IF(OR(B66="",C66=""),"",C66-B66)</f>
        <v/>
      </c>
      <c r="E66" s="17">
        <f>IF(OR(B66="",C66="",C66&lt;=0),"",(C66-B66)/C66)</f>
        <v/>
      </c>
      <c r="F66" s="17">
        <f>IF(OR(B66="",C66="",B66&lt;=0),"",(C66-B66)/B66)</f>
        <v/>
      </c>
      <c r="G66" s="16">
        <f>IF(OR(B66="",$B$1&gt;=1),"",B66/(1-$B$1))</f>
        <v/>
      </c>
    </row>
    <row r="67">
      <c r="A67" s="15" t="n"/>
      <c r="B67" s="6" t="n"/>
      <c r="C67" s="6" t="n"/>
      <c r="D67" s="16">
        <f>IF(OR(B67="",C67=""),"",C67-B67)</f>
        <v/>
      </c>
      <c r="E67" s="17">
        <f>IF(OR(B67="",C67="",C67&lt;=0),"",(C67-B67)/C67)</f>
        <v/>
      </c>
      <c r="F67" s="17">
        <f>IF(OR(B67="",C67="",B67&lt;=0),"",(C67-B67)/B67)</f>
        <v/>
      </c>
      <c r="G67" s="16">
        <f>IF(OR(B67="",$B$1&gt;=1),"",B67/(1-$B$1))</f>
        <v/>
      </c>
    </row>
    <row r="68">
      <c r="A68" s="15" t="n"/>
      <c r="B68" s="6" t="n"/>
      <c r="C68" s="6" t="n"/>
      <c r="D68" s="16">
        <f>IF(OR(B68="",C68=""),"",C68-B68)</f>
        <v/>
      </c>
      <c r="E68" s="17">
        <f>IF(OR(B68="",C68="",C68&lt;=0),"",(C68-B68)/C68)</f>
        <v/>
      </c>
      <c r="F68" s="17">
        <f>IF(OR(B68="",C68="",B68&lt;=0),"",(C68-B68)/B68)</f>
        <v/>
      </c>
      <c r="G68" s="16">
        <f>IF(OR(B68="",$B$1&gt;=1),"",B68/(1-$B$1))</f>
        <v/>
      </c>
    </row>
    <row r="69">
      <c r="A69" s="15" t="n"/>
      <c r="B69" s="6" t="n"/>
      <c r="C69" s="6" t="n"/>
      <c r="D69" s="16">
        <f>IF(OR(B69="",C69=""),"",C69-B69)</f>
        <v/>
      </c>
      <c r="E69" s="17">
        <f>IF(OR(B69="",C69="",C69&lt;=0),"",(C69-B69)/C69)</f>
        <v/>
      </c>
      <c r="F69" s="17">
        <f>IF(OR(B69="",C69="",B69&lt;=0),"",(C69-B69)/B69)</f>
        <v/>
      </c>
      <c r="G69" s="16">
        <f>IF(OR(B69="",$B$1&gt;=1),"",B69/(1-$B$1))</f>
        <v/>
      </c>
    </row>
    <row r="70">
      <c r="A70" s="15" t="n"/>
      <c r="B70" s="6" t="n"/>
      <c r="C70" s="6" t="n"/>
      <c r="D70" s="16">
        <f>IF(OR(B70="",C70=""),"",C70-B70)</f>
        <v/>
      </c>
      <c r="E70" s="17">
        <f>IF(OR(B70="",C70="",C70&lt;=0),"",(C70-B70)/C70)</f>
        <v/>
      </c>
      <c r="F70" s="17">
        <f>IF(OR(B70="",C70="",B70&lt;=0),"",(C70-B70)/B70)</f>
        <v/>
      </c>
      <c r="G70" s="16">
        <f>IF(OR(B70="",$B$1&gt;=1),"",B70/(1-$B$1))</f>
        <v/>
      </c>
    </row>
    <row r="71">
      <c r="A71" s="15" t="n"/>
      <c r="B71" s="6" t="n"/>
      <c r="C71" s="6" t="n"/>
      <c r="D71" s="16">
        <f>IF(OR(B71="",C71=""),"",C71-B71)</f>
        <v/>
      </c>
      <c r="E71" s="17">
        <f>IF(OR(B71="",C71="",C71&lt;=0),"",(C71-B71)/C71)</f>
        <v/>
      </c>
      <c r="F71" s="17">
        <f>IF(OR(B71="",C71="",B71&lt;=0),"",(C71-B71)/B71)</f>
        <v/>
      </c>
      <c r="G71" s="16">
        <f>IF(OR(B71="",$B$1&gt;=1),"",B71/(1-$B$1))</f>
        <v/>
      </c>
    </row>
    <row r="72">
      <c r="A72" s="15" t="n"/>
      <c r="B72" s="6" t="n"/>
      <c r="C72" s="6" t="n"/>
      <c r="D72" s="16">
        <f>IF(OR(B72="",C72=""),"",C72-B72)</f>
        <v/>
      </c>
      <c r="E72" s="17">
        <f>IF(OR(B72="",C72="",C72&lt;=0),"",(C72-B72)/C72)</f>
        <v/>
      </c>
      <c r="F72" s="17">
        <f>IF(OR(B72="",C72="",B72&lt;=0),"",(C72-B72)/B72)</f>
        <v/>
      </c>
      <c r="G72" s="16">
        <f>IF(OR(B72="",$B$1&gt;=1),"",B72/(1-$B$1))</f>
        <v/>
      </c>
    </row>
    <row r="73">
      <c r="A73" s="15" t="n"/>
      <c r="B73" s="6" t="n"/>
      <c r="C73" s="6" t="n"/>
      <c r="D73" s="16">
        <f>IF(OR(B73="",C73=""),"",C73-B73)</f>
        <v/>
      </c>
      <c r="E73" s="17">
        <f>IF(OR(B73="",C73="",C73&lt;=0),"",(C73-B73)/C73)</f>
        <v/>
      </c>
      <c r="F73" s="17">
        <f>IF(OR(B73="",C73="",B73&lt;=0),"",(C73-B73)/B73)</f>
        <v/>
      </c>
      <c r="G73" s="16">
        <f>IF(OR(B73="",$B$1&gt;=1),"",B73/(1-$B$1))</f>
        <v/>
      </c>
    </row>
    <row r="74">
      <c r="A74" s="15" t="n"/>
      <c r="B74" s="6" t="n"/>
      <c r="C74" s="6" t="n"/>
      <c r="D74" s="16">
        <f>IF(OR(B74="",C74=""),"",C74-B74)</f>
        <v/>
      </c>
      <c r="E74" s="17">
        <f>IF(OR(B74="",C74="",C74&lt;=0),"",(C74-B74)/C74)</f>
        <v/>
      </c>
      <c r="F74" s="17">
        <f>IF(OR(B74="",C74="",B74&lt;=0),"",(C74-B74)/B74)</f>
        <v/>
      </c>
      <c r="G74" s="16">
        <f>IF(OR(B74="",$B$1&gt;=1),"",B74/(1-$B$1))</f>
        <v/>
      </c>
    </row>
    <row r="75">
      <c r="A75" s="15" t="n"/>
      <c r="B75" s="6" t="n"/>
      <c r="C75" s="6" t="n"/>
      <c r="D75" s="16">
        <f>IF(OR(B75="",C75=""),"",C75-B75)</f>
        <v/>
      </c>
      <c r="E75" s="17">
        <f>IF(OR(B75="",C75="",C75&lt;=0),"",(C75-B75)/C75)</f>
        <v/>
      </c>
      <c r="F75" s="17">
        <f>IF(OR(B75="",C75="",B75&lt;=0),"",(C75-B75)/B75)</f>
        <v/>
      </c>
      <c r="G75" s="16">
        <f>IF(OR(B75="",$B$1&gt;=1),"",B75/(1-$B$1))</f>
        <v/>
      </c>
    </row>
    <row r="76">
      <c r="A76" s="15" t="n"/>
      <c r="B76" s="6" t="n"/>
      <c r="C76" s="6" t="n"/>
      <c r="D76" s="16">
        <f>IF(OR(B76="",C76=""),"",C76-B76)</f>
        <v/>
      </c>
      <c r="E76" s="17">
        <f>IF(OR(B76="",C76="",C76&lt;=0),"",(C76-B76)/C76)</f>
        <v/>
      </c>
      <c r="F76" s="17">
        <f>IF(OR(B76="",C76="",B76&lt;=0),"",(C76-B76)/B76)</f>
        <v/>
      </c>
      <c r="G76" s="16">
        <f>IF(OR(B76="",$B$1&gt;=1),"",B76/(1-$B$1))</f>
        <v/>
      </c>
    </row>
    <row r="77">
      <c r="A77" s="15" t="n"/>
      <c r="B77" s="6" t="n"/>
      <c r="C77" s="6" t="n"/>
      <c r="D77" s="16">
        <f>IF(OR(B77="",C77=""),"",C77-B77)</f>
        <v/>
      </c>
      <c r="E77" s="17">
        <f>IF(OR(B77="",C77="",C77&lt;=0),"",(C77-B77)/C77)</f>
        <v/>
      </c>
      <c r="F77" s="17">
        <f>IF(OR(B77="",C77="",B77&lt;=0),"",(C77-B77)/B77)</f>
        <v/>
      </c>
      <c r="G77" s="16">
        <f>IF(OR(B77="",$B$1&gt;=1),"",B77/(1-$B$1))</f>
        <v/>
      </c>
    </row>
    <row r="78">
      <c r="A78" s="15" t="n"/>
      <c r="B78" s="6" t="n"/>
      <c r="C78" s="6" t="n"/>
      <c r="D78" s="16">
        <f>IF(OR(B78="",C78=""),"",C78-B78)</f>
        <v/>
      </c>
      <c r="E78" s="17">
        <f>IF(OR(B78="",C78="",C78&lt;=0),"",(C78-B78)/C78)</f>
        <v/>
      </c>
      <c r="F78" s="17">
        <f>IF(OR(B78="",C78="",B78&lt;=0),"",(C78-B78)/B78)</f>
        <v/>
      </c>
      <c r="G78" s="16">
        <f>IF(OR(B78="",$B$1&gt;=1),"",B78/(1-$B$1))</f>
        <v/>
      </c>
    </row>
    <row r="79">
      <c r="A79" s="15" t="n"/>
      <c r="B79" s="6" t="n"/>
      <c r="C79" s="6" t="n"/>
      <c r="D79" s="16">
        <f>IF(OR(B79="",C79=""),"",C79-B79)</f>
        <v/>
      </c>
      <c r="E79" s="17">
        <f>IF(OR(B79="",C79="",C79&lt;=0),"",(C79-B79)/C79)</f>
        <v/>
      </c>
      <c r="F79" s="17">
        <f>IF(OR(B79="",C79="",B79&lt;=0),"",(C79-B79)/B79)</f>
        <v/>
      </c>
      <c r="G79" s="16">
        <f>IF(OR(B79="",$B$1&gt;=1),"",B79/(1-$B$1))</f>
        <v/>
      </c>
    </row>
    <row r="80">
      <c r="A80" s="15" t="n"/>
      <c r="B80" s="6" t="n"/>
      <c r="C80" s="6" t="n"/>
      <c r="D80" s="16">
        <f>IF(OR(B80="",C80=""),"",C80-B80)</f>
        <v/>
      </c>
      <c r="E80" s="17">
        <f>IF(OR(B80="",C80="",C80&lt;=0),"",(C80-B80)/C80)</f>
        <v/>
      </c>
      <c r="F80" s="17">
        <f>IF(OR(B80="",C80="",B80&lt;=0),"",(C80-B80)/B80)</f>
        <v/>
      </c>
      <c r="G80" s="16">
        <f>IF(OR(B80="",$B$1&gt;=1),"",B80/(1-$B$1))</f>
        <v/>
      </c>
    </row>
    <row r="81">
      <c r="A81" s="15" t="n"/>
      <c r="B81" s="6" t="n"/>
      <c r="C81" s="6" t="n"/>
      <c r="D81" s="16">
        <f>IF(OR(B81="",C81=""),"",C81-B81)</f>
        <v/>
      </c>
      <c r="E81" s="17">
        <f>IF(OR(B81="",C81="",C81&lt;=0),"",(C81-B81)/C81)</f>
        <v/>
      </c>
      <c r="F81" s="17">
        <f>IF(OR(B81="",C81="",B81&lt;=0),"",(C81-B81)/B81)</f>
        <v/>
      </c>
      <c r="G81" s="16">
        <f>IF(OR(B81="",$B$1&gt;=1),"",B81/(1-$B$1))</f>
        <v/>
      </c>
    </row>
    <row r="82">
      <c r="A82" s="15" t="n"/>
      <c r="B82" s="6" t="n"/>
      <c r="C82" s="6" t="n"/>
      <c r="D82" s="16">
        <f>IF(OR(B82="",C82=""),"",C82-B82)</f>
        <v/>
      </c>
      <c r="E82" s="17">
        <f>IF(OR(B82="",C82="",C82&lt;=0),"",(C82-B82)/C82)</f>
        <v/>
      </c>
      <c r="F82" s="17">
        <f>IF(OR(B82="",C82="",B82&lt;=0),"",(C82-B82)/B82)</f>
        <v/>
      </c>
      <c r="G82" s="16">
        <f>IF(OR(B82="",$B$1&gt;=1),"",B82/(1-$B$1))</f>
        <v/>
      </c>
    </row>
    <row r="83">
      <c r="A83" s="15" t="n"/>
      <c r="B83" s="6" t="n"/>
      <c r="C83" s="6" t="n"/>
      <c r="D83" s="16">
        <f>IF(OR(B83="",C83=""),"",C83-B83)</f>
        <v/>
      </c>
      <c r="E83" s="17">
        <f>IF(OR(B83="",C83="",C83&lt;=0),"",(C83-B83)/C83)</f>
        <v/>
      </c>
      <c r="F83" s="17">
        <f>IF(OR(B83="",C83="",B83&lt;=0),"",(C83-B83)/B83)</f>
        <v/>
      </c>
      <c r="G83" s="16">
        <f>IF(OR(B83="",$B$1&gt;=1),"",B83/(1-$B$1))</f>
        <v/>
      </c>
    </row>
    <row r="84">
      <c r="A84" s="15" t="n"/>
      <c r="B84" s="6" t="n"/>
      <c r="C84" s="6" t="n"/>
      <c r="D84" s="16">
        <f>IF(OR(B84="",C84=""),"",C84-B84)</f>
        <v/>
      </c>
      <c r="E84" s="17">
        <f>IF(OR(B84="",C84="",C84&lt;=0),"",(C84-B84)/C84)</f>
        <v/>
      </c>
      <c r="F84" s="17">
        <f>IF(OR(B84="",C84="",B84&lt;=0),"",(C84-B84)/B84)</f>
        <v/>
      </c>
      <c r="G84" s="16">
        <f>IF(OR(B84="",$B$1&gt;=1),"",B84/(1-$B$1))</f>
        <v/>
      </c>
    </row>
    <row r="85">
      <c r="A85" s="15" t="n"/>
      <c r="B85" s="6" t="n"/>
      <c r="C85" s="6" t="n"/>
      <c r="D85" s="16">
        <f>IF(OR(B85="",C85=""),"",C85-B85)</f>
        <v/>
      </c>
      <c r="E85" s="17">
        <f>IF(OR(B85="",C85="",C85&lt;=0),"",(C85-B85)/C85)</f>
        <v/>
      </c>
      <c r="F85" s="17">
        <f>IF(OR(B85="",C85="",B85&lt;=0),"",(C85-B85)/B85)</f>
        <v/>
      </c>
      <c r="G85" s="16">
        <f>IF(OR(B85="",$B$1&gt;=1),"",B85/(1-$B$1))</f>
        <v/>
      </c>
    </row>
    <row r="86">
      <c r="A86" s="15" t="n"/>
      <c r="B86" s="6" t="n"/>
      <c r="C86" s="6" t="n"/>
      <c r="D86" s="16">
        <f>IF(OR(B86="",C86=""),"",C86-B86)</f>
        <v/>
      </c>
      <c r="E86" s="17">
        <f>IF(OR(B86="",C86="",C86&lt;=0),"",(C86-B86)/C86)</f>
        <v/>
      </c>
      <c r="F86" s="17">
        <f>IF(OR(B86="",C86="",B86&lt;=0),"",(C86-B86)/B86)</f>
        <v/>
      </c>
      <c r="G86" s="16">
        <f>IF(OR(B86="",$B$1&gt;=1),"",B86/(1-$B$1))</f>
        <v/>
      </c>
    </row>
    <row r="87">
      <c r="A87" s="15" t="n"/>
      <c r="B87" s="6" t="n"/>
      <c r="C87" s="6" t="n"/>
      <c r="D87" s="16">
        <f>IF(OR(B87="",C87=""),"",C87-B87)</f>
        <v/>
      </c>
      <c r="E87" s="17">
        <f>IF(OR(B87="",C87="",C87&lt;=0),"",(C87-B87)/C87)</f>
        <v/>
      </c>
      <c r="F87" s="17">
        <f>IF(OR(B87="",C87="",B87&lt;=0),"",(C87-B87)/B87)</f>
        <v/>
      </c>
      <c r="G87" s="16">
        <f>IF(OR(B87="",$B$1&gt;=1),"",B87/(1-$B$1))</f>
        <v/>
      </c>
    </row>
    <row r="88">
      <c r="A88" s="15" t="n"/>
      <c r="B88" s="6" t="n"/>
      <c r="C88" s="6" t="n"/>
      <c r="D88" s="16">
        <f>IF(OR(B88="",C88=""),"",C88-B88)</f>
        <v/>
      </c>
      <c r="E88" s="17">
        <f>IF(OR(B88="",C88="",C88&lt;=0),"",(C88-B88)/C88)</f>
        <v/>
      </c>
      <c r="F88" s="17">
        <f>IF(OR(B88="",C88="",B88&lt;=0),"",(C88-B88)/B88)</f>
        <v/>
      </c>
      <c r="G88" s="16">
        <f>IF(OR(B88="",$B$1&gt;=1),"",B88/(1-$B$1))</f>
        <v/>
      </c>
    </row>
    <row r="89">
      <c r="A89" s="15" t="n"/>
      <c r="B89" s="6" t="n"/>
      <c r="C89" s="6" t="n"/>
      <c r="D89" s="16">
        <f>IF(OR(B89="",C89=""),"",C89-B89)</f>
        <v/>
      </c>
      <c r="E89" s="17">
        <f>IF(OR(B89="",C89="",C89&lt;=0),"",(C89-B89)/C89)</f>
        <v/>
      </c>
      <c r="F89" s="17">
        <f>IF(OR(B89="",C89="",B89&lt;=0),"",(C89-B89)/B89)</f>
        <v/>
      </c>
      <c r="G89" s="16">
        <f>IF(OR(B89="",$B$1&gt;=1),"",B89/(1-$B$1))</f>
        <v/>
      </c>
    </row>
    <row r="90">
      <c r="A90" s="15" t="n"/>
      <c r="B90" s="6" t="n"/>
      <c r="C90" s="6" t="n"/>
      <c r="D90" s="16">
        <f>IF(OR(B90="",C90=""),"",C90-B90)</f>
        <v/>
      </c>
      <c r="E90" s="17">
        <f>IF(OR(B90="",C90="",C90&lt;=0),"",(C90-B90)/C90)</f>
        <v/>
      </c>
      <c r="F90" s="17">
        <f>IF(OR(B90="",C90="",B90&lt;=0),"",(C90-B90)/B90)</f>
        <v/>
      </c>
      <c r="G90" s="16">
        <f>IF(OR(B90="",$B$1&gt;=1),"",B90/(1-$B$1))</f>
        <v/>
      </c>
    </row>
    <row r="91">
      <c r="A91" s="15" t="n"/>
      <c r="B91" s="6" t="n"/>
      <c r="C91" s="6" t="n"/>
      <c r="D91" s="16">
        <f>IF(OR(B91="",C91=""),"",C91-B91)</f>
        <v/>
      </c>
      <c r="E91" s="17">
        <f>IF(OR(B91="",C91="",C91&lt;=0),"",(C91-B91)/C91)</f>
        <v/>
      </c>
      <c r="F91" s="17">
        <f>IF(OR(B91="",C91="",B91&lt;=0),"",(C91-B91)/B91)</f>
        <v/>
      </c>
      <c r="G91" s="16">
        <f>IF(OR(B91="",$B$1&gt;=1),"",B91/(1-$B$1))</f>
        <v/>
      </c>
    </row>
    <row r="92">
      <c r="A92" s="15" t="n"/>
      <c r="B92" s="6" t="n"/>
      <c r="C92" s="6" t="n"/>
      <c r="D92" s="16">
        <f>IF(OR(B92="",C92=""),"",C92-B92)</f>
        <v/>
      </c>
      <c r="E92" s="17">
        <f>IF(OR(B92="",C92="",C92&lt;=0),"",(C92-B92)/C92)</f>
        <v/>
      </c>
      <c r="F92" s="17">
        <f>IF(OR(B92="",C92="",B92&lt;=0),"",(C92-B92)/B92)</f>
        <v/>
      </c>
      <c r="G92" s="16">
        <f>IF(OR(B92="",$B$1&gt;=1),"",B92/(1-$B$1))</f>
        <v/>
      </c>
    </row>
    <row r="93">
      <c r="A93" s="15" t="n"/>
      <c r="B93" s="6" t="n"/>
      <c r="C93" s="6" t="n"/>
      <c r="D93" s="16">
        <f>IF(OR(B93="",C93=""),"",C93-B93)</f>
        <v/>
      </c>
      <c r="E93" s="17">
        <f>IF(OR(B93="",C93="",C93&lt;=0),"",(C93-B93)/C93)</f>
        <v/>
      </c>
      <c r="F93" s="17">
        <f>IF(OR(B93="",C93="",B93&lt;=0),"",(C93-B93)/B93)</f>
        <v/>
      </c>
      <c r="G93" s="16">
        <f>IF(OR(B93="",$B$1&gt;=1),"",B93/(1-$B$1))</f>
        <v/>
      </c>
    </row>
    <row r="94">
      <c r="A94" s="15" t="n"/>
      <c r="B94" s="6" t="n"/>
      <c r="C94" s="6" t="n"/>
      <c r="D94" s="16">
        <f>IF(OR(B94="",C94=""),"",C94-B94)</f>
        <v/>
      </c>
      <c r="E94" s="17">
        <f>IF(OR(B94="",C94="",C94&lt;=0),"",(C94-B94)/C94)</f>
        <v/>
      </c>
      <c r="F94" s="17">
        <f>IF(OR(B94="",C94="",B94&lt;=0),"",(C94-B94)/B94)</f>
        <v/>
      </c>
      <c r="G94" s="16">
        <f>IF(OR(B94="",$B$1&gt;=1),"",B94/(1-$B$1))</f>
        <v/>
      </c>
    </row>
    <row r="95">
      <c r="A95" s="15" t="n"/>
      <c r="B95" s="6" t="n"/>
      <c r="C95" s="6" t="n"/>
      <c r="D95" s="16">
        <f>IF(OR(B95="",C95=""),"",C95-B95)</f>
        <v/>
      </c>
      <c r="E95" s="17">
        <f>IF(OR(B95="",C95="",C95&lt;=0),"",(C95-B95)/C95)</f>
        <v/>
      </c>
      <c r="F95" s="17">
        <f>IF(OR(B95="",C95="",B95&lt;=0),"",(C95-B95)/B95)</f>
        <v/>
      </c>
      <c r="G95" s="16">
        <f>IF(OR(B95="",$B$1&gt;=1),"",B95/(1-$B$1))</f>
        <v/>
      </c>
    </row>
    <row r="96">
      <c r="A96" s="15" t="n"/>
      <c r="B96" s="6" t="n"/>
      <c r="C96" s="6" t="n"/>
      <c r="D96" s="16">
        <f>IF(OR(B96="",C96=""),"",C96-B96)</f>
        <v/>
      </c>
      <c r="E96" s="17">
        <f>IF(OR(B96="",C96="",C96&lt;=0),"",(C96-B96)/C96)</f>
        <v/>
      </c>
      <c r="F96" s="17">
        <f>IF(OR(B96="",C96="",B96&lt;=0),"",(C96-B96)/B96)</f>
        <v/>
      </c>
      <c r="G96" s="16">
        <f>IF(OR(B96="",$B$1&gt;=1),"",B96/(1-$B$1))</f>
        <v/>
      </c>
    </row>
    <row r="97">
      <c r="A97" s="15" t="n"/>
      <c r="B97" s="6" t="n"/>
      <c r="C97" s="6" t="n"/>
      <c r="D97" s="16">
        <f>IF(OR(B97="",C97=""),"",C97-B97)</f>
        <v/>
      </c>
      <c r="E97" s="17">
        <f>IF(OR(B97="",C97="",C97&lt;=0),"",(C97-B97)/C97)</f>
        <v/>
      </c>
      <c r="F97" s="17">
        <f>IF(OR(B97="",C97="",B97&lt;=0),"",(C97-B97)/B97)</f>
        <v/>
      </c>
      <c r="G97" s="16">
        <f>IF(OR(B97="",$B$1&gt;=1),"",B97/(1-$B$1))</f>
        <v/>
      </c>
    </row>
    <row r="98">
      <c r="A98" s="15" t="n"/>
      <c r="B98" s="6" t="n"/>
      <c r="C98" s="6" t="n"/>
      <c r="D98" s="16">
        <f>IF(OR(B98="",C98=""),"",C98-B98)</f>
        <v/>
      </c>
      <c r="E98" s="17">
        <f>IF(OR(B98="",C98="",C98&lt;=0),"",(C98-B98)/C98)</f>
        <v/>
      </c>
      <c r="F98" s="17">
        <f>IF(OR(B98="",C98="",B98&lt;=0),"",(C98-B98)/B98)</f>
        <v/>
      </c>
      <c r="G98" s="16">
        <f>IF(OR(B98="",$B$1&gt;=1),"",B98/(1-$B$1))</f>
        <v/>
      </c>
    </row>
    <row r="99">
      <c r="A99" s="15" t="n"/>
      <c r="B99" s="6" t="n"/>
      <c r="C99" s="6" t="n"/>
      <c r="D99" s="16">
        <f>IF(OR(B99="",C99=""),"",C99-B99)</f>
        <v/>
      </c>
      <c r="E99" s="17">
        <f>IF(OR(B99="",C99="",C99&lt;=0),"",(C99-B99)/C99)</f>
        <v/>
      </c>
      <c r="F99" s="17">
        <f>IF(OR(B99="",C99="",B99&lt;=0),"",(C99-B99)/B99)</f>
        <v/>
      </c>
      <c r="G99" s="16">
        <f>IF(OR(B99="",$B$1&gt;=1),"",B99/(1-$B$1))</f>
        <v/>
      </c>
    </row>
    <row r="100">
      <c r="A100" s="15" t="n"/>
      <c r="B100" s="6" t="n"/>
      <c r="C100" s="6" t="n"/>
      <c r="D100" s="16">
        <f>IF(OR(B100="",C100=""),"",C100-B100)</f>
        <v/>
      </c>
      <c r="E100" s="17">
        <f>IF(OR(B100="",C100="",C100&lt;=0),"",(C100-B100)/C100)</f>
        <v/>
      </c>
      <c r="F100" s="17">
        <f>IF(OR(B100="",C100="",B100&lt;=0),"",(C100-B100)/B100)</f>
        <v/>
      </c>
      <c r="G100" s="16">
        <f>IF(OR(B100="",$B$1&gt;=1),"",B100/(1-$B$1))</f>
        <v/>
      </c>
    </row>
    <row r="101">
      <c r="A101" s="15" t="n"/>
      <c r="B101" s="6" t="n"/>
      <c r="C101" s="6" t="n"/>
      <c r="D101" s="16">
        <f>IF(OR(B101="",C101=""),"",C101-B101)</f>
        <v/>
      </c>
      <c r="E101" s="17">
        <f>IF(OR(B101="",C101="",C101&lt;=0),"",(C101-B101)/C101)</f>
        <v/>
      </c>
      <c r="F101" s="17">
        <f>IF(OR(B101="",C101="",B101&lt;=0),"",(C101-B101)/B101)</f>
        <v/>
      </c>
      <c r="G101" s="16">
        <f>IF(OR(B101="",$B$1&gt;=1),"",B101/(1-$B$1))</f>
        <v/>
      </c>
    </row>
    <row r="102">
      <c r="A102" s="15" t="n"/>
      <c r="B102" s="6" t="n"/>
      <c r="C102" s="6" t="n"/>
      <c r="D102" s="16">
        <f>IF(OR(B102="",C102=""),"",C102-B102)</f>
        <v/>
      </c>
      <c r="E102" s="17">
        <f>IF(OR(B102="",C102="",C102&lt;=0),"",(C102-B102)/C102)</f>
        <v/>
      </c>
      <c r="F102" s="17">
        <f>IF(OR(B102="",C102="",B102&lt;=0),"",(C102-B102)/B102)</f>
        <v/>
      </c>
      <c r="G102" s="16">
        <f>IF(OR(B102="",$B$1&gt;=1),"",B102/(1-$B$1))</f>
        <v/>
      </c>
    </row>
    <row r="103">
      <c r="A103" s="15" t="n"/>
      <c r="B103" s="6" t="n"/>
      <c r="C103" s="6" t="n"/>
      <c r="D103" s="16">
        <f>IF(OR(B103="",C103=""),"",C103-B103)</f>
        <v/>
      </c>
      <c r="E103" s="17">
        <f>IF(OR(B103="",C103="",C103&lt;=0),"",(C103-B103)/C103)</f>
        <v/>
      </c>
      <c r="F103" s="17">
        <f>IF(OR(B103="",C103="",B103&lt;=0),"",(C103-B103)/B103)</f>
        <v/>
      </c>
      <c r="G103" s="16">
        <f>IF(OR(B103="",$B$1&gt;=1),"",B103/(1-$B$1))</f>
        <v/>
      </c>
    </row>
    <row r="104">
      <c r="A104" s="15" t="n"/>
      <c r="B104" s="6" t="n"/>
      <c r="C104" s="6" t="n"/>
      <c r="D104" s="16">
        <f>IF(OR(B104="",C104=""),"",C104-B104)</f>
        <v/>
      </c>
      <c r="E104" s="17">
        <f>IF(OR(B104="",C104="",C104&lt;=0),"",(C104-B104)/C104)</f>
        <v/>
      </c>
      <c r="F104" s="17">
        <f>IF(OR(B104="",C104="",B104&lt;=0),"",(C104-B104)/B104)</f>
        <v/>
      </c>
      <c r="G104" s="16">
        <f>IF(OR(B104="",$B$1&gt;=1),"",B104/(1-$B$1))</f>
        <v/>
      </c>
    </row>
    <row r="105">
      <c r="A105" s="15" t="n"/>
      <c r="B105" s="6" t="n"/>
      <c r="C105" s="6" t="n"/>
      <c r="D105" s="16">
        <f>IF(OR(B105="",C105=""),"",C105-B105)</f>
        <v/>
      </c>
      <c r="E105" s="17">
        <f>IF(OR(B105="",C105="",C105&lt;=0),"",(C105-B105)/C105)</f>
        <v/>
      </c>
      <c r="F105" s="17">
        <f>IF(OR(B105="",C105="",B105&lt;=0),"",(C105-B105)/B105)</f>
        <v/>
      </c>
      <c r="G105" s="16">
        <f>IF(OR(B105="",$B$1&gt;=1),"",B105/(1-$B$1))</f>
        <v/>
      </c>
    </row>
    <row r="106">
      <c r="A106" s="15" t="n"/>
      <c r="B106" s="6" t="n"/>
      <c r="C106" s="6" t="n"/>
      <c r="D106" s="16">
        <f>IF(OR(B106="",C106=""),"",C106-B106)</f>
        <v/>
      </c>
      <c r="E106" s="17">
        <f>IF(OR(B106="",C106="",C106&lt;=0),"",(C106-B106)/C106)</f>
        <v/>
      </c>
      <c r="F106" s="17">
        <f>IF(OR(B106="",C106="",B106&lt;=0),"",(C106-B106)/B106)</f>
        <v/>
      </c>
      <c r="G106" s="16">
        <f>IF(OR(B106="",$B$1&gt;=1),"",B106/(1-$B$1))</f>
        <v/>
      </c>
    </row>
    <row r="107">
      <c r="A107" s="15" t="n"/>
      <c r="B107" s="6" t="n"/>
      <c r="C107" s="6" t="n"/>
      <c r="D107" s="16">
        <f>IF(OR(B107="",C107=""),"",C107-B107)</f>
        <v/>
      </c>
      <c r="E107" s="17">
        <f>IF(OR(B107="",C107="",C107&lt;=0),"",(C107-B107)/C107)</f>
        <v/>
      </c>
      <c r="F107" s="17">
        <f>IF(OR(B107="",C107="",B107&lt;=0),"",(C107-B107)/B107)</f>
        <v/>
      </c>
      <c r="G107" s="16">
        <f>IF(OR(B107="",$B$1&gt;=1),"",B107/(1-$B$1))</f>
        <v/>
      </c>
    </row>
    <row r="108">
      <c r="A108" s="15" t="n"/>
      <c r="B108" s="6" t="n"/>
      <c r="C108" s="6" t="n"/>
      <c r="D108" s="16">
        <f>IF(OR(B108="",C108=""),"",C108-B108)</f>
        <v/>
      </c>
      <c r="E108" s="17">
        <f>IF(OR(B108="",C108="",C108&lt;=0),"",(C108-B108)/C108)</f>
        <v/>
      </c>
      <c r="F108" s="17">
        <f>IF(OR(B108="",C108="",B108&lt;=0),"",(C108-B108)/B108)</f>
        <v/>
      </c>
      <c r="G108" s="16">
        <f>IF(OR(B108="",$B$1&gt;=1),"",B108/(1-$B$1))</f>
        <v/>
      </c>
    </row>
    <row r="109">
      <c r="A109" s="15" t="n"/>
      <c r="B109" s="6" t="n"/>
      <c r="C109" s="6" t="n"/>
      <c r="D109" s="16">
        <f>IF(OR(B109="",C109=""),"",C109-B109)</f>
        <v/>
      </c>
      <c r="E109" s="17">
        <f>IF(OR(B109="",C109="",C109&lt;=0),"",(C109-B109)/C109)</f>
        <v/>
      </c>
      <c r="F109" s="17">
        <f>IF(OR(B109="",C109="",B109&lt;=0),"",(C109-B109)/B109)</f>
        <v/>
      </c>
      <c r="G109" s="16">
        <f>IF(OR(B109="",$B$1&gt;=1),"",B109/(1-$B$1))</f>
        <v/>
      </c>
    </row>
    <row r="110">
      <c r="A110" s="15" t="n"/>
      <c r="B110" s="6" t="n"/>
      <c r="C110" s="6" t="n"/>
      <c r="D110" s="16">
        <f>IF(OR(B110="",C110=""),"",C110-B110)</f>
        <v/>
      </c>
      <c r="E110" s="17">
        <f>IF(OR(B110="",C110="",C110&lt;=0),"",(C110-B110)/C110)</f>
        <v/>
      </c>
      <c r="F110" s="17">
        <f>IF(OR(B110="",C110="",B110&lt;=0),"",(C110-B110)/B110)</f>
        <v/>
      </c>
      <c r="G110" s="16">
        <f>IF(OR(B110="",$B$1&gt;=1),"",B110/(1-$B$1))</f>
        <v/>
      </c>
    </row>
    <row r="111">
      <c r="A111" s="15" t="n"/>
      <c r="B111" s="6" t="n"/>
      <c r="C111" s="6" t="n"/>
      <c r="D111" s="16">
        <f>IF(OR(B111="",C111=""),"",C111-B111)</f>
        <v/>
      </c>
      <c r="E111" s="17">
        <f>IF(OR(B111="",C111="",C111&lt;=0),"",(C111-B111)/C111)</f>
        <v/>
      </c>
      <c r="F111" s="17">
        <f>IF(OR(B111="",C111="",B111&lt;=0),"",(C111-B111)/B111)</f>
        <v/>
      </c>
      <c r="G111" s="16">
        <f>IF(OR(B111="",$B$1&gt;=1),"",B111/(1-$B$1))</f>
        <v/>
      </c>
    </row>
    <row r="112">
      <c r="A112" s="15" t="n"/>
      <c r="B112" s="6" t="n"/>
      <c r="C112" s="6" t="n"/>
      <c r="D112" s="16">
        <f>IF(OR(B112="",C112=""),"",C112-B112)</f>
        <v/>
      </c>
      <c r="E112" s="17">
        <f>IF(OR(B112="",C112="",C112&lt;=0),"",(C112-B112)/C112)</f>
        <v/>
      </c>
      <c r="F112" s="17">
        <f>IF(OR(B112="",C112="",B112&lt;=0),"",(C112-B112)/B112)</f>
        <v/>
      </c>
      <c r="G112" s="16">
        <f>IF(OR(B112="",$B$1&gt;=1),"",B112/(1-$B$1))</f>
        <v/>
      </c>
    </row>
    <row r="113">
      <c r="A113" s="15" t="n"/>
      <c r="B113" s="6" t="n"/>
      <c r="C113" s="6" t="n"/>
      <c r="D113" s="16">
        <f>IF(OR(B113="",C113=""),"",C113-B113)</f>
        <v/>
      </c>
      <c r="E113" s="17">
        <f>IF(OR(B113="",C113="",C113&lt;=0),"",(C113-B113)/C113)</f>
        <v/>
      </c>
      <c r="F113" s="17">
        <f>IF(OR(B113="",C113="",B113&lt;=0),"",(C113-B113)/B113)</f>
        <v/>
      </c>
      <c r="G113" s="16">
        <f>IF(OR(B113="",$B$1&gt;=1),"",B113/(1-$B$1))</f>
        <v/>
      </c>
    </row>
    <row r="114">
      <c r="A114" s="15" t="n"/>
      <c r="B114" s="6" t="n"/>
      <c r="C114" s="6" t="n"/>
      <c r="D114" s="16">
        <f>IF(OR(B114="",C114=""),"",C114-B114)</f>
        <v/>
      </c>
      <c r="E114" s="17">
        <f>IF(OR(B114="",C114="",C114&lt;=0),"",(C114-B114)/C114)</f>
        <v/>
      </c>
      <c r="F114" s="17">
        <f>IF(OR(B114="",C114="",B114&lt;=0),"",(C114-B114)/B114)</f>
        <v/>
      </c>
      <c r="G114" s="16">
        <f>IF(OR(B114="",$B$1&gt;=1),"",B114/(1-$B$1))</f>
        <v/>
      </c>
    </row>
    <row r="115">
      <c r="A115" s="15" t="n"/>
      <c r="B115" s="6" t="n"/>
      <c r="C115" s="6" t="n"/>
      <c r="D115" s="16">
        <f>IF(OR(B115="",C115=""),"",C115-B115)</f>
        <v/>
      </c>
      <c r="E115" s="17">
        <f>IF(OR(B115="",C115="",C115&lt;=0),"",(C115-B115)/C115)</f>
        <v/>
      </c>
      <c r="F115" s="17">
        <f>IF(OR(B115="",C115="",B115&lt;=0),"",(C115-B115)/B115)</f>
        <v/>
      </c>
      <c r="G115" s="16">
        <f>IF(OR(B115="",$B$1&gt;=1),"",B115/(1-$B$1))</f>
        <v/>
      </c>
    </row>
    <row r="116">
      <c r="A116" s="15" t="n"/>
      <c r="B116" s="6" t="n"/>
      <c r="C116" s="6" t="n"/>
      <c r="D116" s="16">
        <f>IF(OR(B116="",C116=""),"",C116-B116)</f>
        <v/>
      </c>
      <c r="E116" s="17">
        <f>IF(OR(B116="",C116="",C116&lt;=0),"",(C116-B116)/C116)</f>
        <v/>
      </c>
      <c r="F116" s="17">
        <f>IF(OR(B116="",C116="",B116&lt;=0),"",(C116-B116)/B116)</f>
        <v/>
      </c>
      <c r="G116" s="16">
        <f>IF(OR(B116="",$B$1&gt;=1),"",B116/(1-$B$1))</f>
        <v/>
      </c>
    </row>
    <row r="117">
      <c r="A117" s="15" t="n"/>
      <c r="B117" s="6" t="n"/>
      <c r="C117" s="6" t="n"/>
      <c r="D117" s="16">
        <f>IF(OR(B117="",C117=""),"",C117-B117)</f>
        <v/>
      </c>
      <c r="E117" s="17">
        <f>IF(OR(B117="",C117="",C117&lt;=0),"",(C117-B117)/C117)</f>
        <v/>
      </c>
      <c r="F117" s="17">
        <f>IF(OR(B117="",C117="",B117&lt;=0),"",(C117-B117)/B117)</f>
        <v/>
      </c>
      <c r="G117" s="16">
        <f>IF(OR(B117="",$B$1&gt;=1),"",B117/(1-$B$1))</f>
        <v/>
      </c>
    </row>
    <row r="118">
      <c r="A118" s="15" t="n"/>
      <c r="B118" s="6" t="n"/>
      <c r="C118" s="6" t="n"/>
      <c r="D118" s="16">
        <f>IF(OR(B118="",C118=""),"",C118-B118)</f>
        <v/>
      </c>
      <c r="E118" s="17">
        <f>IF(OR(B118="",C118="",C118&lt;=0),"",(C118-B118)/C118)</f>
        <v/>
      </c>
      <c r="F118" s="17">
        <f>IF(OR(B118="",C118="",B118&lt;=0),"",(C118-B118)/B118)</f>
        <v/>
      </c>
      <c r="G118" s="16">
        <f>IF(OR(B118="",$B$1&gt;=1),"",B118/(1-$B$1))</f>
        <v/>
      </c>
    </row>
    <row r="119">
      <c r="A119" s="15" t="n"/>
      <c r="B119" s="6" t="n"/>
      <c r="C119" s="6" t="n"/>
      <c r="D119" s="16">
        <f>IF(OR(B119="",C119=""),"",C119-B119)</f>
        <v/>
      </c>
      <c r="E119" s="17">
        <f>IF(OR(B119="",C119="",C119&lt;=0),"",(C119-B119)/C119)</f>
        <v/>
      </c>
      <c r="F119" s="17">
        <f>IF(OR(B119="",C119="",B119&lt;=0),"",(C119-B119)/B119)</f>
        <v/>
      </c>
      <c r="G119" s="16">
        <f>IF(OR(B119="",$B$1&gt;=1),"",B119/(1-$B$1))</f>
        <v/>
      </c>
    </row>
    <row r="120">
      <c r="A120" s="15" t="n"/>
      <c r="B120" s="6" t="n"/>
      <c r="C120" s="6" t="n"/>
      <c r="D120" s="16">
        <f>IF(OR(B120="",C120=""),"",C120-B120)</f>
        <v/>
      </c>
      <c r="E120" s="17">
        <f>IF(OR(B120="",C120="",C120&lt;=0),"",(C120-B120)/C120)</f>
        <v/>
      </c>
      <c r="F120" s="17">
        <f>IF(OR(B120="",C120="",B120&lt;=0),"",(C120-B120)/B120)</f>
        <v/>
      </c>
      <c r="G120" s="16">
        <f>IF(OR(B120="",$B$1&gt;=1),"",B120/(1-$B$1))</f>
        <v/>
      </c>
    </row>
    <row r="121">
      <c r="A121" s="15" t="n"/>
      <c r="B121" s="6" t="n"/>
      <c r="C121" s="6" t="n"/>
      <c r="D121" s="16">
        <f>IF(OR(B121="",C121=""),"",C121-B121)</f>
        <v/>
      </c>
      <c r="E121" s="17">
        <f>IF(OR(B121="",C121="",C121&lt;=0),"",(C121-B121)/C121)</f>
        <v/>
      </c>
      <c r="F121" s="17">
        <f>IF(OR(B121="",C121="",B121&lt;=0),"",(C121-B121)/B121)</f>
        <v/>
      </c>
      <c r="G121" s="16">
        <f>IF(OR(B121="",$B$1&gt;=1),"",B121/(1-$B$1))</f>
        <v/>
      </c>
    </row>
    <row r="122">
      <c r="A122" s="15" t="n"/>
      <c r="B122" s="6" t="n"/>
      <c r="C122" s="6" t="n"/>
      <c r="D122" s="16">
        <f>IF(OR(B122="",C122=""),"",C122-B122)</f>
        <v/>
      </c>
      <c r="E122" s="17">
        <f>IF(OR(B122="",C122="",C122&lt;=0),"",(C122-B122)/C122)</f>
        <v/>
      </c>
      <c r="F122" s="17">
        <f>IF(OR(B122="",C122="",B122&lt;=0),"",(C122-B122)/B122)</f>
        <v/>
      </c>
      <c r="G122" s="16">
        <f>IF(OR(B122="",$B$1&gt;=1),"",B122/(1-$B$1))</f>
        <v/>
      </c>
    </row>
    <row r="123">
      <c r="A123" s="15" t="n"/>
      <c r="B123" s="6" t="n"/>
      <c r="C123" s="6" t="n"/>
      <c r="D123" s="16">
        <f>IF(OR(B123="",C123=""),"",C123-B123)</f>
        <v/>
      </c>
      <c r="E123" s="17">
        <f>IF(OR(B123="",C123="",C123&lt;=0),"",(C123-B123)/C123)</f>
        <v/>
      </c>
      <c r="F123" s="17">
        <f>IF(OR(B123="",C123="",B123&lt;=0),"",(C123-B123)/B123)</f>
        <v/>
      </c>
      <c r="G123" s="16">
        <f>IF(OR(B123="",$B$1&gt;=1),"",B123/(1-$B$1))</f>
        <v/>
      </c>
    </row>
    <row r="124">
      <c r="A124" s="15" t="n"/>
      <c r="B124" s="6" t="n"/>
      <c r="C124" s="6" t="n"/>
      <c r="D124" s="16">
        <f>IF(OR(B124="",C124=""),"",C124-B124)</f>
        <v/>
      </c>
      <c r="E124" s="17">
        <f>IF(OR(B124="",C124="",C124&lt;=0),"",(C124-B124)/C124)</f>
        <v/>
      </c>
      <c r="F124" s="17">
        <f>IF(OR(B124="",C124="",B124&lt;=0),"",(C124-B124)/B124)</f>
        <v/>
      </c>
      <c r="G124" s="16">
        <f>IF(OR(B124="",$B$1&gt;=1),"",B124/(1-$B$1))</f>
        <v/>
      </c>
    </row>
    <row r="125">
      <c r="A125" s="15" t="n"/>
      <c r="B125" s="6" t="n"/>
      <c r="C125" s="6" t="n"/>
      <c r="D125" s="16">
        <f>IF(OR(B125="",C125=""),"",C125-B125)</f>
        <v/>
      </c>
      <c r="E125" s="17">
        <f>IF(OR(B125="",C125="",C125&lt;=0),"",(C125-B125)/C125)</f>
        <v/>
      </c>
      <c r="F125" s="17">
        <f>IF(OR(B125="",C125="",B125&lt;=0),"",(C125-B125)/B125)</f>
        <v/>
      </c>
      <c r="G125" s="16">
        <f>IF(OR(B125="",$B$1&gt;=1),"",B125/(1-$B$1))</f>
        <v/>
      </c>
    </row>
    <row r="126">
      <c r="A126" s="15" t="n"/>
      <c r="B126" s="6" t="n"/>
      <c r="C126" s="6" t="n"/>
      <c r="D126" s="16">
        <f>IF(OR(B126="",C126=""),"",C126-B126)</f>
        <v/>
      </c>
      <c r="E126" s="17">
        <f>IF(OR(B126="",C126="",C126&lt;=0),"",(C126-B126)/C126)</f>
        <v/>
      </c>
      <c r="F126" s="17">
        <f>IF(OR(B126="",C126="",B126&lt;=0),"",(C126-B126)/B126)</f>
        <v/>
      </c>
      <c r="G126" s="16">
        <f>IF(OR(B126="",$B$1&gt;=1),"",B126/(1-$B$1))</f>
        <v/>
      </c>
    </row>
    <row r="127">
      <c r="A127" s="15" t="n"/>
      <c r="B127" s="6" t="n"/>
      <c r="C127" s="6" t="n"/>
      <c r="D127" s="16">
        <f>IF(OR(B127="",C127=""),"",C127-B127)</f>
        <v/>
      </c>
      <c r="E127" s="17">
        <f>IF(OR(B127="",C127="",C127&lt;=0),"",(C127-B127)/C127)</f>
        <v/>
      </c>
      <c r="F127" s="17">
        <f>IF(OR(B127="",C127="",B127&lt;=0),"",(C127-B127)/B127)</f>
        <v/>
      </c>
      <c r="G127" s="16">
        <f>IF(OR(B127="",$B$1&gt;=1),"",B127/(1-$B$1))</f>
        <v/>
      </c>
    </row>
    <row r="128">
      <c r="A128" s="15" t="n"/>
      <c r="B128" s="6" t="n"/>
      <c r="C128" s="6" t="n"/>
      <c r="D128" s="16">
        <f>IF(OR(B128="",C128=""),"",C128-B128)</f>
        <v/>
      </c>
      <c r="E128" s="17">
        <f>IF(OR(B128="",C128="",C128&lt;=0),"",(C128-B128)/C128)</f>
        <v/>
      </c>
      <c r="F128" s="17">
        <f>IF(OR(B128="",C128="",B128&lt;=0),"",(C128-B128)/B128)</f>
        <v/>
      </c>
      <c r="G128" s="16">
        <f>IF(OR(B128="",$B$1&gt;=1),"",B128/(1-$B$1))</f>
        <v/>
      </c>
    </row>
    <row r="129">
      <c r="A129" s="15" t="n"/>
      <c r="B129" s="6" t="n"/>
      <c r="C129" s="6" t="n"/>
      <c r="D129" s="16">
        <f>IF(OR(B129="",C129=""),"",C129-B129)</f>
        <v/>
      </c>
      <c r="E129" s="17">
        <f>IF(OR(B129="",C129="",C129&lt;=0),"",(C129-B129)/C129)</f>
        <v/>
      </c>
      <c r="F129" s="17">
        <f>IF(OR(B129="",C129="",B129&lt;=0),"",(C129-B129)/B129)</f>
        <v/>
      </c>
      <c r="G129" s="16">
        <f>IF(OR(B129="",$B$1&gt;=1),"",B129/(1-$B$1))</f>
        <v/>
      </c>
    </row>
    <row r="130">
      <c r="A130" s="15" t="n"/>
      <c r="B130" s="6" t="n"/>
      <c r="C130" s="6" t="n"/>
      <c r="D130" s="16">
        <f>IF(OR(B130="",C130=""),"",C130-B130)</f>
        <v/>
      </c>
      <c r="E130" s="17">
        <f>IF(OR(B130="",C130="",C130&lt;=0),"",(C130-B130)/C130)</f>
        <v/>
      </c>
      <c r="F130" s="17">
        <f>IF(OR(B130="",C130="",B130&lt;=0),"",(C130-B130)/B130)</f>
        <v/>
      </c>
      <c r="G130" s="16">
        <f>IF(OR(B130="",$B$1&gt;=1),"",B130/(1-$B$1))</f>
        <v/>
      </c>
    </row>
    <row r="131">
      <c r="A131" s="15" t="n"/>
      <c r="B131" s="6" t="n"/>
      <c r="C131" s="6" t="n"/>
      <c r="D131" s="16">
        <f>IF(OR(B131="",C131=""),"",C131-B131)</f>
        <v/>
      </c>
      <c r="E131" s="17">
        <f>IF(OR(B131="",C131="",C131&lt;=0),"",(C131-B131)/C131)</f>
        <v/>
      </c>
      <c r="F131" s="17">
        <f>IF(OR(B131="",C131="",B131&lt;=0),"",(C131-B131)/B131)</f>
        <v/>
      </c>
      <c r="G131" s="16">
        <f>IF(OR(B131="",$B$1&gt;=1),"",B131/(1-$B$1))</f>
        <v/>
      </c>
    </row>
    <row r="132">
      <c r="A132" s="15" t="n"/>
      <c r="B132" s="6" t="n"/>
      <c r="C132" s="6" t="n"/>
      <c r="D132" s="16">
        <f>IF(OR(B132="",C132=""),"",C132-B132)</f>
        <v/>
      </c>
      <c r="E132" s="17">
        <f>IF(OR(B132="",C132="",C132&lt;=0),"",(C132-B132)/C132)</f>
        <v/>
      </c>
      <c r="F132" s="17">
        <f>IF(OR(B132="",C132="",B132&lt;=0),"",(C132-B132)/B132)</f>
        <v/>
      </c>
      <c r="G132" s="16">
        <f>IF(OR(B132="",$B$1&gt;=1),"",B132/(1-$B$1))</f>
        <v/>
      </c>
    </row>
    <row r="133">
      <c r="A133" s="15" t="n"/>
      <c r="B133" s="6" t="n"/>
      <c r="C133" s="6" t="n"/>
      <c r="D133" s="16">
        <f>IF(OR(B133="",C133=""),"",C133-B133)</f>
        <v/>
      </c>
      <c r="E133" s="17">
        <f>IF(OR(B133="",C133="",C133&lt;=0),"",(C133-B133)/C133)</f>
        <v/>
      </c>
      <c r="F133" s="17">
        <f>IF(OR(B133="",C133="",B133&lt;=0),"",(C133-B133)/B133)</f>
        <v/>
      </c>
      <c r="G133" s="16">
        <f>IF(OR(B133="",$B$1&gt;=1),"",B133/(1-$B$1))</f>
        <v/>
      </c>
    </row>
    <row r="134">
      <c r="A134" s="15" t="n"/>
      <c r="B134" s="6" t="n"/>
      <c r="C134" s="6" t="n"/>
      <c r="D134" s="16">
        <f>IF(OR(B134="",C134=""),"",C134-B134)</f>
        <v/>
      </c>
      <c r="E134" s="17">
        <f>IF(OR(B134="",C134="",C134&lt;=0),"",(C134-B134)/C134)</f>
        <v/>
      </c>
      <c r="F134" s="17">
        <f>IF(OR(B134="",C134="",B134&lt;=0),"",(C134-B134)/B134)</f>
        <v/>
      </c>
      <c r="G134" s="16">
        <f>IF(OR(B134="",$B$1&gt;=1),"",B134/(1-$B$1))</f>
        <v/>
      </c>
    </row>
    <row r="135">
      <c r="A135" s="15" t="n"/>
      <c r="B135" s="6" t="n"/>
      <c r="C135" s="6" t="n"/>
      <c r="D135" s="16">
        <f>IF(OR(B135="",C135=""),"",C135-B135)</f>
        <v/>
      </c>
      <c r="E135" s="17">
        <f>IF(OR(B135="",C135="",C135&lt;=0),"",(C135-B135)/C135)</f>
        <v/>
      </c>
      <c r="F135" s="17">
        <f>IF(OR(B135="",C135="",B135&lt;=0),"",(C135-B135)/B135)</f>
        <v/>
      </c>
      <c r="G135" s="16">
        <f>IF(OR(B135="",$B$1&gt;=1),"",B135/(1-$B$1))</f>
        <v/>
      </c>
    </row>
    <row r="136">
      <c r="A136" s="15" t="n"/>
      <c r="B136" s="6" t="n"/>
      <c r="C136" s="6" t="n"/>
      <c r="D136" s="16">
        <f>IF(OR(B136="",C136=""),"",C136-B136)</f>
        <v/>
      </c>
      <c r="E136" s="17">
        <f>IF(OR(B136="",C136="",C136&lt;=0),"",(C136-B136)/C136)</f>
        <v/>
      </c>
      <c r="F136" s="17">
        <f>IF(OR(B136="",C136="",B136&lt;=0),"",(C136-B136)/B136)</f>
        <v/>
      </c>
      <c r="G136" s="16">
        <f>IF(OR(B136="",$B$1&gt;=1),"",B136/(1-$B$1))</f>
        <v/>
      </c>
    </row>
    <row r="137">
      <c r="A137" s="15" t="n"/>
      <c r="B137" s="6" t="n"/>
      <c r="C137" s="6" t="n"/>
      <c r="D137" s="16">
        <f>IF(OR(B137="",C137=""),"",C137-B137)</f>
        <v/>
      </c>
      <c r="E137" s="17">
        <f>IF(OR(B137="",C137="",C137&lt;=0),"",(C137-B137)/C137)</f>
        <v/>
      </c>
      <c r="F137" s="17">
        <f>IF(OR(B137="",C137="",B137&lt;=0),"",(C137-B137)/B137)</f>
        <v/>
      </c>
      <c r="G137" s="16">
        <f>IF(OR(B137="",$B$1&gt;=1),"",B137/(1-$B$1))</f>
        <v/>
      </c>
    </row>
    <row r="138">
      <c r="A138" s="15" t="n"/>
      <c r="B138" s="6" t="n"/>
      <c r="C138" s="6" t="n"/>
      <c r="D138" s="16">
        <f>IF(OR(B138="",C138=""),"",C138-B138)</f>
        <v/>
      </c>
      <c r="E138" s="17">
        <f>IF(OR(B138="",C138="",C138&lt;=0),"",(C138-B138)/C138)</f>
        <v/>
      </c>
      <c r="F138" s="17">
        <f>IF(OR(B138="",C138="",B138&lt;=0),"",(C138-B138)/B138)</f>
        <v/>
      </c>
      <c r="G138" s="16">
        <f>IF(OR(B138="",$B$1&gt;=1),"",B138/(1-$B$1))</f>
        <v/>
      </c>
    </row>
    <row r="139">
      <c r="A139" s="15" t="n"/>
      <c r="B139" s="6" t="n"/>
      <c r="C139" s="6" t="n"/>
      <c r="D139" s="16">
        <f>IF(OR(B139="",C139=""),"",C139-B139)</f>
        <v/>
      </c>
      <c r="E139" s="17">
        <f>IF(OR(B139="",C139="",C139&lt;=0),"",(C139-B139)/C139)</f>
        <v/>
      </c>
      <c r="F139" s="17">
        <f>IF(OR(B139="",C139="",B139&lt;=0),"",(C139-B139)/B139)</f>
        <v/>
      </c>
      <c r="G139" s="16">
        <f>IF(OR(B139="",$B$1&gt;=1),"",B139/(1-$B$1))</f>
        <v/>
      </c>
    </row>
    <row r="140">
      <c r="A140" s="15" t="n"/>
      <c r="B140" s="6" t="n"/>
      <c r="C140" s="6" t="n"/>
      <c r="D140" s="16">
        <f>IF(OR(B140="",C140=""),"",C140-B140)</f>
        <v/>
      </c>
      <c r="E140" s="17">
        <f>IF(OR(B140="",C140="",C140&lt;=0),"",(C140-B140)/C140)</f>
        <v/>
      </c>
      <c r="F140" s="17">
        <f>IF(OR(B140="",C140="",B140&lt;=0),"",(C140-B140)/B140)</f>
        <v/>
      </c>
      <c r="G140" s="16">
        <f>IF(OR(B140="",$B$1&gt;=1),"",B140/(1-$B$1))</f>
        <v/>
      </c>
    </row>
    <row r="141">
      <c r="A141" s="15" t="n"/>
      <c r="B141" s="6" t="n"/>
      <c r="C141" s="6" t="n"/>
      <c r="D141" s="16">
        <f>IF(OR(B141="",C141=""),"",C141-B141)</f>
        <v/>
      </c>
      <c r="E141" s="17">
        <f>IF(OR(B141="",C141="",C141&lt;=0),"",(C141-B141)/C141)</f>
        <v/>
      </c>
      <c r="F141" s="17">
        <f>IF(OR(B141="",C141="",B141&lt;=0),"",(C141-B141)/B141)</f>
        <v/>
      </c>
      <c r="G141" s="16">
        <f>IF(OR(B141="",$B$1&gt;=1),"",B141/(1-$B$1))</f>
        <v/>
      </c>
    </row>
    <row r="142">
      <c r="A142" s="15" t="n"/>
      <c r="B142" s="6" t="n"/>
      <c r="C142" s="6" t="n"/>
      <c r="D142" s="16">
        <f>IF(OR(B142="",C142=""),"",C142-B142)</f>
        <v/>
      </c>
      <c r="E142" s="17">
        <f>IF(OR(B142="",C142="",C142&lt;=0),"",(C142-B142)/C142)</f>
        <v/>
      </c>
      <c r="F142" s="17">
        <f>IF(OR(B142="",C142="",B142&lt;=0),"",(C142-B142)/B142)</f>
        <v/>
      </c>
      <c r="G142" s="16">
        <f>IF(OR(B142="",$B$1&gt;=1),"",B142/(1-$B$1))</f>
        <v/>
      </c>
    </row>
    <row r="143">
      <c r="A143" s="15" t="n"/>
      <c r="B143" s="6" t="n"/>
      <c r="C143" s="6" t="n"/>
      <c r="D143" s="16">
        <f>IF(OR(B143="",C143=""),"",C143-B143)</f>
        <v/>
      </c>
      <c r="E143" s="17">
        <f>IF(OR(B143="",C143="",C143&lt;=0),"",(C143-B143)/C143)</f>
        <v/>
      </c>
      <c r="F143" s="17">
        <f>IF(OR(B143="",C143="",B143&lt;=0),"",(C143-B143)/B143)</f>
        <v/>
      </c>
      <c r="G143" s="16">
        <f>IF(OR(B143="",$B$1&gt;=1),"",B143/(1-$B$1))</f>
        <v/>
      </c>
    </row>
    <row r="144">
      <c r="A144" s="15" t="n"/>
      <c r="B144" s="6" t="n"/>
      <c r="C144" s="6" t="n"/>
      <c r="D144" s="16">
        <f>IF(OR(B144="",C144=""),"",C144-B144)</f>
        <v/>
      </c>
      <c r="E144" s="17">
        <f>IF(OR(B144="",C144="",C144&lt;=0),"",(C144-B144)/C144)</f>
        <v/>
      </c>
      <c r="F144" s="17">
        <f>IF(OR(B144="",C144="",B144&lt;=0),"",(C144-B144)/B144)</f>
        <v/>
      </c>
      <c r="G144" s="16">
        <f>IF(OR(B144="",$B$1&gt;=1),"",B144/(1-$B$1))</f>
        <v/>
      </c>
    </row>
    <row r="145">
      <c r="A145" s="15" t="n"/>
      <c r="B145" s="6" t="n"/>
      <c r="C145" s="6" t="n"/>
      <c r="D145" s="16">
        <f>IF(OR(B145="",C145=""),"",C145-B145)</f>
        <v/>
      </c>
      <c r="E145" s="17">
        <f>IF(OR(B145="",C145="",C145&lt;=0),"",(C145-B145)/C145)</f>
        <v/>
      </c>
      <c r="F145" s="17">
        <f>IF(OR(B145="",C145="",B145&lt;=0),"",(C145-B145)/B145)</f>
        <v/>
      </c>
      <c r="G145" s="16">
        <f>IF(OR(B145="",$B$1&gt;=1),"",B145/(1-$B$1))</f>
        <v/>
      </c>
    </row>
    <row r="146">
      <c r="A146" s="15" t="n"/>
      <c r="B146" s="6" t="n"/>
      <c r="C146" s="6" t="n"/>
      <c r="D146" s="16">
        <f>IF(OR(B146="",C146=""),"",C146-B146)</f>
        <v/>
      </c>
      <c r="E146" s="17">
        <f>IF(OR(B146="",C146="",C146&lt;=0),"",(C146-B146)/C146)</f>
        <v/>
      </c>
      <c r="F146" s="17">
        <f>IF(OR(B146="",C146="",B146&lt;=0),"",(C146-B146)/B146)</f>
        <v/>
      </c>
      <c r="G146" s="16">
        <f>IF(OR(B146="",$B$1&gt;=1),"",B146/(1-$B$1))</f>
        <v/>
      </c>
    </row>
    <row r="147">
      <c r="A147" s="15" t="n"/>
      <c r="B147" s="6" t="n"/>
      <c r="C147" s="6" t="n"/>
      <c r="D147" s="16">
        <f>IF(OR(B147="",C147=""),"",C147-B147)</f>
        <v/>
      </c>
      <c r="E147" s="17">
        <f>IF(OR(B147="",C147="",C147&lt;=0),"",(C147-B147)/C147)</f>
        <v/>
      </c>
      <c r="F147" s="17">
        <f>IF(OR(B147="",C147="",B147&lt;=0),"",(C147-B147)/B147)</f>
        <v/>
      </c>
      <c r="G147" s="16">
        <f>IF(OR(B147="",$B$1&gt;=1),"",B147/(1-$B$1))</f>
        <v/>
      </c>
    </row>
    <row r="148">
      <c r="A148" s="15" t="n"/>
      <c r="B148" s="6" t="n"/>
      <c r="C148" s="6" t="n"/>
      <c r="D148" s="16">
        <f>IF(OR(B148="",C148=""),"",C148-B148)</f>
        <v/>
      </c>
      <c r="E148" s="17">
        <f>IF(OR(B148="",C148="",C148&lt;=0),"",(C148-B148)/C148)</f>
        <v/>
      </c>
      <c r="F148" s="17">
        <f>IF(OR(B148="",C148="",B148&lt;=0),"",(C148-B148)/B148)</f>
        <v/>
      </c>
      <c r="G148" s="16">
        <f>IF(OR(B148="",$B$1&gt;=1),"",B148/(1-$B$1))</f>
        <v/>
      </c>
    </row>
    <row r="149">
      <c r="A149" s="15" t="n"/>
      <c r="B149" s="6" t="n"/>
      <c r="C149" s="6" t="n"/>
      <c r="D149" s="16">
        <f>IF(OR(B149="",C149=""),"",C149-B149)</f>
        <v/>
      </c>
      <c r="E149" s="17">
        <f>IF(OR(B149="",C149="",C149&lt;=0),"",(C149-B149)/C149)</f>
        <v/>
      </c>
      <c r="F149" s="17">
        <f>IF(OR(B149="",C149="",B149&lt;=0),"",(C149-B149)/B149)</f>
        <v/>
      </c>
      <c r="G149" s="16">
        <f>IF(OR(B149="",$B$1&gt;=1),"",B149/(1-$B$1))</f>
        <v/>
      </c>
    </row>
    <row r="150">
      <c r="A150" s="15" t="n"/>
      <c r="B150" s="6" t="n"/>
      <c r="C150" s="6" t="n"/>
      <c r="D150" s="16">
        <f>IF(OR(B150="",C150=""),"",C150-B150)</f>
        <v/>
      </c>
      <c r="E150" s="17">
        <f>IF(OR(B150="",C150="",C150&lt;=0),"",(C150-B150)/C150)</f>
        <v/>
      </c>
      <c r="F150" s="17">
        <f>IF(OR(B150="",C150="",B150&lt;=0),"",(C150-B150)/B150)</f>
        <v/>
      </c>
      <c r="G150" s="16">
        <f>IF(OR(B150="",$B$1&gt;=1),"",B150/(1-$B$1))</f>
        <v/>
      </c>
    </row>
    <row r="151">
      <c r="A151" s="15" t="n"/>
      <c r="B151" s="6" t="n"/>
      <c r="C151" s="6" t="n"/>
      <c r="D151" s="16">
        <f>IF(OR(B151="",C151=""),"",C151-B151)</f>
        <v/>
      </c>
      <c r="E151" s="17">
        <f>IF(OR(B151="",C151="",C151&lt;=0),"",(C151-B151)/C151)</f>
        <v/>
      </c>
      <c r="F151" s="17">
        <f>IF(OR(B151="",C151="",B151&lt;=0),"",(C151-B151)/B151)</f>
        <v/>
      </c>
      <c r="G151" s="16">
        <f>IF(OR(B151="",$B$1&gt;=1),"",B151/(1-$B$1))</f>
        <v/>
      </c>
    </row>
    <row r="152">
      <c r="A152" s="15" t="n"/>
      <c r="B152" s="6" t="n"/>
      <c r="C152" s="6" t="n"/>
      <c r="D152" s="16">
        <f>IF(OR(B152="",C152=""),"",C152-B152)</f>
        <v/>
      </c>
      <c r="E152" s="17">
        <f>IF(OR(B152="",C152="",C152&lt;=0),"",(C152-B152)/C152)</f>
        <v/>
      </c>
      <c r="F152" s="17">
        <f>IF(OR(B152="",C152="",B152&lt;=0),"",(C152-B152)/B152)</f>
        <v/>
      </c>
      <c r="G152" s="16">
        <f>IF(OR(B152="",$B$1&gt;=1),"",B152/(1-$B$1))</f>
        <v/>
      </c>
    </row>
    <row r="153">
      <c r="A153" s="15" t="n"/>
      <c r="B153" s="6" t="n"/>
      <c r="C153" s="6" t="n"/>
      <c r="D153" s="16">
        <f>IF(OR(B153="",C153=""),"",C153-B153)</f>
        <v/>
      </c>
      <c r="E153" s="17">
        <f>IF(OR(B153="",C153="",C153&lt;=0),"",(C153-B153)/C153)</f>
        <v/>
      </c>
      <c r="F153" s="17">
        <f>IF(OR(B153="",C153="",B153&lt;=0),"",(C153-B153)/B153)</f>
        <v/>
      </c>
      <c r="G153" s="16">
        <f>IF(OR(B153="",$B$1&gt;=1),"",B153/(1-$B$1))</f>
        <v/>
      </c>
    </row>
    <row r="154">
      <c r="A154" s="15" t="n"/>
      <c r="B154" s="6" t="n"/>
      <c r="C154" s="6" t="n"/>
      <c r="D154" s="16">
        <f>IF(OR(B154="",C154=""),"",C154-B154)</f>
        <v/>
      </c>
      <c r="E154" s="17">
        <f>IF(OR(B154="",C154="",C154&lt;=0),"",(C154-B154)/C154)</f>
        <v/>
      </c>
      <c r="F154" s="17">
        <f>IF(OR(B154="",C154="",B154&lt;=0),"",(C154-B154)/B154)</f>
        <v/>
      </c>
      <c r="G154" s="16">
        <f>IF(OR(B154="",$B$1&gt;=1),"",B154/(1-$B$1))</f>
        <v/>
      </c>
    </row>
    <row r="155">
      <c r="A155" s="15" t="n"/>
      <c r="B155" s="6" t="n"/>
      <c r="C155" s="6" t="n"/>
      <c r="D155" s="16">
        <f>IF(OR(B155="",C155=""),"",C155-B155)</f>
        <v/>
      </c>
      <c r="E155" s="17">
        <f>IF(OR(B155="",C155="",C155&lt;=0),"",(C155-B155)/C155)</f>
        <v/>
      </c>
      <c r="F155" s="17">
        <f>IF(OR(B155="",C155="",B155&lt;=0),"",(C155-B155)/B155)</f>
        <v/>
      </c>
      <c r="G155" s="16">
        <f>IF(OR(B155="",$B$1&gt;=1),"",B155/(1-$B$1))</f>
        <v/>
      </c>
    </row>
    <row r="156">
      <c r="A156" s="15" t="n"/>
      <c r="B156" s="6" t="n"/>
      <c r="C156" s="6" t="n"/>
      <c r="D156" s="16">
        <f>IF(OR(B156="",C156=""),"",C156-B156)</f>
        <v/>
      </c>
      <c r="E156" s="17">
        <f>IF(OR(B156="",C156="",C156&lt;=0),"",(C156-B156)/C156)</f>
        <v/>
      </c>
      <c r="F156" s="17">
        <f>IF(OR(B156="",C156="",B156&lt;=0),"",(C156-B156)/B156)</f>
        <v/>
      </c>
      <c r="G156" s="16">
        <f>IF(OR(B156="",$B$1&gt;=1),"",B156/(1-$B$1))</f>
        <v/>
      </c>
    </row>
    <row r="157">
      <c r="A157" s="15" t="n"/>
      <c r="B157" s="6" t="n"/>
      <c r="C157" s="6" t="n"/>
      <c r="D157" s="16">
        <f>IF(OR(B157="",C157=""),"",C157-B157)</f>
        <v/>
      </c>
      <c r="E157" s="17">
        <f>IF(OR(B157="",C157="",C157&lt;=0),"",(C157-B157)/C157)</f>
        <v/>
      </c>
      <c r="F157" s="17">
        <f>IF(OR(B157="",C157="",B157&lt;=0),"",(C157-B157)/B157)</f>
        <v/>
      </c>
      <c r="G157" s="16">
        <f>IF(OR(B157="",$B$1&gt;=1),"",B157/(1-$B$1))</f>
        <v/>
      </c>
    </row>
    <row r="158">
      <c r="A158" s="15" t="n"/>
      <c r="B158" s="6" t="n"/>
      <c r="C158" s="6" t="n"/>
      <c r="D158" s="16">
        <f>IF(OR(B158="",C158=""),"",C158-B158)</f>
        <v/>
      </c>
      <c r="E158" s="17">
        <f>IF(OR(B158="",C158="",C158&lt;=0),"",(C158-B158)/C158)</f>
        <v/>
      </c>
      <c r="F158" s="17">
        <f>IF(OR(B158="",C158="",B158&lt;=0),"",(C158-B158)/B158)</f>
        <v/>
      </c>
      <c r="G158" s="16">
        <f>IF(OR(B158="",$B$1&gt;=1),"",B158/(1-$B$1))</f>
        <v/>
      </c>
    </row>
    <row r="159">
      <c r="A159" s="15" t="n"/>
      <c r="B159" s="6" t="n"/>
      <c r="C159" s="6" t="n"/>
      <c r="D159" s="16">
        <f>IF(OR(B159="",C159=""),"",C159-B159)</f>
        <v/>
      </c>
      <c r="E159" s="17">
        <f>IF(OR(B159="",C159="",C159&lt;=0),"",(C159-B159)/C159)</f>
        <v/>
      </c>
      <c r="F159" s="17">
        <f>IF(OR(B159="",C159="",B159&lt;=0),"",(C159-B159)/B159)</f>
        <v/>
      </c>
      <c r="G159" s="16">
        <f>IF(OR(B159="",$B$1&gt;=1),"",B159/(1-$B$1))</f>
        <v/>
      </c>
    </row>
    <row r="160">
      <c r="A160" s="15" t="n"/>
      <c r="B160" s="6" t="n"/>
      <c r="C160" s="6" t="n"/>
      <c r="D160" s="16">
        <f>IF(OR(B160="",C160=""),"",C160-B160)</f>
        <v/>
      </c>
      <c r="E160" s="17">
        <f>IF(OR(B160="",C160="",C160&lt;=0),"",(C160-B160)/C160)</f>
        <v/>
      </c>
      <c r="F160" s="17">
        <f>IF(OR(B160="",C160="",B160&lt;=0),"",(C160-B160)/B160)</f>
        <v/>
      </c>
      <c r="G160" s="16">
        <f>IF(OR(B160="",$B$1&gt;=1),"",B160/(1-$B$1))</f>
        <v/>
      </c>
    </row>
    <row r="161">
      <c r="A161" s="15" t="n"/>
      <c r="B161" s="6" t="n"/>
      <c r="C161" s="6" t="n"/>
      <c r="D161" s="16">
        <f>IF(OR(B161="",C161=""),"",C161-B161)</f>
        <v/>
      </c>
      <c r="E161" s="17">
        <f>IF(OR(B161="",C161="",C161&lt;=0),"",(C161-B161)/C161)</f>
        <v/>
      </c>
      <c r="F161" s="17">
        <f>IF(OR(B161="",C161="",B161&lt;=0),"",(C161-B161)/B161)</f>
        <v/>
      </c>
      <c r="G161" s="16">
        <f>IF(OR(B161="",$B$1&gt;=1),"",B161/(1-$B$1))</f>
        <v/>
      </c>
    </row>
    <row r="162">
      <c r="A162" s="15" t="n"/>
      <c r="B162" s="6" t="n"/>
      <c r="C162" s="6" t="n"/>
      <c r="D162" s="16">
        <f>IF(OR(B162="",C162=""),"",C162-B162)</f>
        <v/>
      </c>
      <c r="E162" s="17">
        <f>IF(OR(B162="",C162="",C162&lt;=0),"",(C162-B162)/C162)</f>
        <v/>
      </c>
      <c r="F162" s="17">
        <f>IF(OR(B162="",C162="",B162&lt;=0),"",(C162-B162)/B162)</f>
        <v/>
      </c>
      <c r="G162" s="16">
        <f>IF(OR(B162="",$B$1&gt;=1),"",B162/(1-$B$1))</f>
        <v/>
      </c>
    </row>
    <row r="163">
      <c r="A163" s="15" t="n"/>
      <c r="B163" s="6" t="n"/>
      <c r="C163" s="6" t="n"/>
      <c r="D163" s="16">
        <f>IF(OR(B163="",C163=""),"",C163-B163)</f>
        <v/>
      </c>
      <c r="E163" s="17">
        <f>IF(OR(B163="",C163="",C163&lt;=0),"",(C163-B163)/C163)</f>
        <v/>
      </c>
      <c r="F163" s="17">
        <f>IF(OR(B163="",C163="",B163&lt;=0),"",(C163-B163)/B163)</f>
        <v/>
      </c>
      <c r="G163" s="16">
        <f>IF(OR(B163="",$B$1&gt;=1),"",B163/(1-$B$1))</f>
        <v/>
      </c>
    </row>
    <row r="164">
      <c r="A164" s="15" t="n"/>
      <c r="B164" s="6" t="n"/>
      <c r="C164" s="6" t="n"/>
      <c r="D164" s="16">
        <f>IF(OR(B164="",C164=""),"",C164-B164)</f>
        <v/>
      </c>
      <c r="E164" s="17">
        <f>IF(OR(B164="",C164="",C164&lt;=0),"",(C164-B164)/C164)</f>
        <v/>
      </c>
      <c r="F164" s="17">
        <f>IF(OR(B164="",C164="",B164&lt;=0),"",(C164-B164)/B164)</f>
        <v/>
      </c>
      <c r="G164" s="16">
        <f>IF(OR(B164="",$B$1&gt;=1),"",B164/(1-$B$1))</f>
        <v/>
      </c>
    </row>
    <row r="165">
      <c r="A165" s="15" t="n"/>
      <c r="B165" s="6" t="n"/>
      <c r="C165" s="6" t="n"/>
      <c r="D165" s="16">
        <f>IF(OR(B165="",C165=""),"",C165-B165)</f>
        <v/>
      </c>
      <c r="E165" s="17">
        <f>IF(OR(B165="",C165="",C165&lt;=0),"",(C165-B165)/C165)</f>
        <v/>
      </c>
      <c r="F165" s="17">
        <f>IF(OR(B165="",C165="",B165&lt;=0),"",(C165-B165)/B165)</f>
        <v/>
      </c>
      <c r="G165" s="16">
        <f>IF(OR(B165="",$B$1&gt;=1),"",B165/(1-$B$1))</f>
        <v/>
      </c>
    </row>
    <row r="166">
      <c r="A166" s="15" t="n"/>
      <c r="B166" s="6" t="n"/>
      <c r="C166" s="6" t="n"/>
      <c r="D166" s="16">
        <f>IF(OR(B166="",C166=""),"",C166-B166)</f>
        <v/>
      </c>
      <c r="E166" s="17">
        <f>IF(OR(B166="",C166="",C166&lt;=0),"",(C166-B166)/C166)</f>
        <v/>
      </c>
      <c r="F166" s="17">
        <f>IF(OR(B166="",C166="",B166&lt;=0),"",(C166-B166)/B166)</f>
        <v/>
      </c>
      <c r="G166" s="16">
        <f>IF(OR(B166="",$B$1&gt;=1),"",B166/(1-$B$1))</f>
        <v/>
      </c>
    </row>
    <row r="167">
      <c r="A167" s="15" t="n"/>
      <c r="B167" s="6" t="n"/>
      <c r="C167" s="6" t="n"/>
      <c r="D167" s="16">
        <f>IF(OR(B167="",C167=""),"",C167-B167)</f>
        <v/>
      </c>
      <c r="E167" s="17">
        <f>IF(OR(B167="",C167="",C167&lt;=0),"",(C167-B167)/C167)</f>
        <v/>
      </c>
      <c r="F167" s="17">
        <f>IF(OR(B167="",C167="",B167&lt;=0),"",(C167-B167)/B167)</f>
        <v/>
      </c>
      <c r="G167" s="16">
        <f>IF(OR(B167="",$B$1&gt;=1),"",B167/(1-$B$1))</f>
        <v/>
      </c>
    </row>
    <row r="168">
      <c r="A168" s="15" t="n"/>
      <c r="B168" s="6" t="n"/>
      <c r="C168" s="6" t="n"/>
      <c r="D168" s="16">
        <f>IF(OR(B168="",C168=""),"",C168-B168)</f>
        <v/>
      </c>
      <c r="E168" s="17">
        <f>IF(OR(B168="",C168="",C168&lt;=0),"",(C168-B168)/C168)</f>
        <v/>
      </c>
      <c r="F168" s="17">
        <f>IF(OR(B168="",C168="",B168&lt;=0),"",(C168-B168)/B168)</f>
        <v/>
      </c>
      <c r="G168" s="16">
        <f>IF(OR(B168="",$B$1&gt;=1),"",B168/(1-$B$1))</f>
        <v/>
      </c>
    </row>
    <row r="169">
      <c r="A169" s="15" t="n"/>
      <c r="B169" s="6" t="n"/>
      <c r="C169" s="6" t="n"/>
      <c r="D169" s="16">
        <f>IF(OR(B169="",C169=""),"",C169-B169)</f>
        <v/>
      </c>
      <c r="E169" s="17">
        <f>IF(OR(B169="",C169="",C169&lt;=0),"",(C169-B169)/C169)</f>
        <v/>
      </c>
      <c r="F169" s="17">
        <f>IF(OR(B169="",C169="",B169&lt;=0),"",(C169-B169)/B169)</f>
        <v/>
      </c>
      <c r="G169" s="16">
        <f>IF(OR(B169="",$B$1&gt;=1),"",B169/(1-$B$1))</f>
        <v/>
      </c>
    </row>
    <row r="170">
      <c r="A170" s="15" t="n"/>
      <c r="B170" s="6" t="n"/>
      <c r="C170" s="6" t="n"/>
      <c r="D170" s="16">
        <f>IF(OR(B170="",C170=""),"",C170-B170)</f>
        <v/>
      </c>
      <c r="E170" s="17">
        <f>IF(OR(B170="",C170="",C170&lt;=0),"",(C170-B170)/C170)</f>
        <v/>
      </c>
      <c r="F170" s="17">
        <f>IF(OR(B170="",C170="",B170&lt;=0),"",(C170-B170)/B170)</f>
        <v/>
      </c>
      <c r="G170" s="16">
        <f>IF(OR(B170="",$B$1&gt;=1),"",B170/(1-$B$1))</f>
        <v/>
      </c>
    </row>
    <row r="171">
      <c r="A171" s="15" t="n"/>
      <c r="B171" s="6" t="n"/>
      <c r="C171" s="6" t="n"/>
      <c r="D171" s="16">
        <f>IF(OR(B171="",C171=""),"",C171-B171)</f>
        <v/>
      </c>
      <c r="E171" s="17">
        <f>IF(OR(B171="",C171="",C171&lt;=0),"",(C171-B171)/C171)</f>
        <v/>
      </c>
      <c r="F171" s="17">
        <f>IF(OR(B171="",C171="",B171&lt;=0),"",(C171-B171)/B171)</f>
        <v/>
      </c>
      <c r="G171" s="16">
        <f>IF(OR(B171="",$B$1&gt;=1),"",B171/(1-$B$1))</f>
        <v/>
      </c>
    </row>
    <row r="172">
      <c r="A172" s="15" t="n"/>
      <c r="B172" s="6" t="n"/>
      <c r="C172" s="6" t="n"/>
      <c r="D172" s="16">
        <f>IF(OR(B172="",C172=""),"",C172-B172)</f>
        <v/>
      </c>
      <c r="E172" s="17">
        <f>IF(OR(B172="",C172="",C172&lt;=0),"",(C172-B172)/C172)</f>
        <v/>
      </c>
      <c r="F172" s="17">
        <f>IF(OR(B172="",C172="",B172&lt;=0),"",(C172-B172)/B172)</f>
        <v/>
      </c>
      <c r="G172" s="16">
        <f>IF(OR(B172="",$B$1&gt;=1),"",B172/(1-$B$1))</f>
        <v/>
      </c>
    </row>
    <row r="173">
      <c r="A173" s="15" t="n"/>
      <c r="B173" s="6" t="n"/>
      <c r="C173" s="6" t="n"/>
      <c r="D173" s="16">
        <f>IF(OR(B173="",C173=""),"",C173-B173)</f>
        <v/>
      </c>
      <c r="E173" s="17">
        <f>IF(OR(B173="",C173="",C173&lt;=0),"",(C173-B173)/C173)</f>
        <v/>
      </c>
      <c r="F173" s="17">
        <f>IF(OR(B173="",C173="",B173&lt;=0),"",(C173-B173)/B173)</f>
        <v/>
      </c>
      <c r="G173" s="16">
        <f>IF(OR(B173="",$B$1&gt;=1),"",B173/(1-$B$1))</f>
        <v/>
      </c>
    </row>
    <row r="174">
      <c r="A174" s="15" t="n"/>
      <c r="B174" s="6" t="n"/>
      <c r="C174" s="6" t="n"/>
      <c r="D174" s="16">
        <f>IF(OR(B174="",C174=""),"",C174-B174)</f>
        <v/>
      </c>
      <c r="E174" s="17">
        <f>IF(OR(B174="",C174="",C174&lt;=0),"",(C174-B174)/C174)</f>
        <v/>
      </c>
      <c r="F174" s="17">
        <f>IF(OR(B174="",C174="",B174&lt;=0),"",(C174-B174)/B174)</f>
        <v/>
      </c>
      <c r="G174" s="16">
        <f>IF(OR(B174="",$B$1&gt;=1),"",B174/(1-$B$1))</f>
        <v/>
      </c>
    </row>
    <row r="175">
      <c r="A175" s="15" t="n"/>
      <c r="B175" s="6" t="n"/>
      <c r="C175" s="6" t="n"/>
      <c r="D175" s="16">
        <f>IF(OR(B175="",C175=""),"",C175-B175)</f>
        <v/>
      </c>
      <c r="E175" s="17">
        <f>IF(OR(B175="",C175="",C175&lt;=0),"",(C175-B175)/C175)</f>
        <v/>
      </c>
      <c r="F175" s="17">
        <f>IF(OR(B175="",C175="",B175&lt;=0),"",(C175-B175)/B175)</f>
        <v/>
      </c>
      <c r="G175" s="16">
        <f>IF(OR(B175="",$B$1&gt;=1),"",B175/(1-$B$1))</f>
        <v/>
      </c>
    </row>
    <row r="176">
      <c r="A176" s="15" t="n"/>
      <c r="B176" s="6" t="n"/>
      <c r="C176" s="6" t="n"/>
      <c r="D176" s="16">
        <f>IF(OR(B176="",C176=""),"",C176-B176)</f>
        <v/>
      </c>
      <c r="E176" s="17">
        <f>IF(OR(B176="",C176="",C176&lt;=0),"",(C176-B176)/C176)</f>
        <v/>
      </c>
      <c r="F176" s="17">
        <f>IF(OR(B176="",C176="",B176&lt;=0),"",(C176-B176)/B176)</f>
        <v/>
      </c>
      <c r="G176" s="16">
        <f>IF(OR(B176="",$B$1&gt;=1),"",B176/(1-$B$1))</f>
        <v/>
      </c>
    </row>
    <row r="177">
      <c r="A177" s="15" t="n"/>
      <c r="B177" s="6" t="n"/>
      <c r="C177" s="6" t="n"/>
      <c r="D177" s="16">
        <f>IF(OR(B177="",C177=""),"",C177-B177)</f>
        <v/>
      </c>
      <c r="E177" s="17">
        <f>IF(OR(B177="",C177="",C177&lt;=0),"",(C177-B177)/C177)</f>
        <v/>
      </c>
      <c r="F177" s="17">
        <f>IF(OR(B177="",C177="",B177&lt;=0),"",(C177-B177)/B177)</f>
        <v/>
      </c>
      <c r="G177" s="16">
        <f>IF(OR(B177="",$B$1&gt;=1),"",B177/(1-$B$1))</f>
        <v/>
      </c>
    </row>
    <row r="178">
      <c r="A178" s="15" t="n"/>
      <c r="B178" s="6" t="n"/>
      <c r="C178" s="6" t="n"/>
      <c r="D178" s="16">
        <f>IF(OR(B178="",C178=""),"",C178-B178)</f>
        <v/>
      </c>
      <c r="E178" s="17">
        <f>IF(OR(B178="",C178="",C178&lt;=0),"",(C178-B178)/C178)</f>
        <v/>
      </c>
      <c r="F178" s="17">
        <f>IF(OR(B178="",C178="",B178&lt;=0),"",(C178-B178)/B178)</f>
        <v/>
      </c>
      <c r="G178" s="16">
        <f>IF(OR(B178="",$B$1&gt;=1),"",B178/(1-$B$1))</f>
        <v/>
      </c>
    </row>
    <row r="179">
      <c r="A179" s="15" t="n"/>
      <c r="B179" s="6" t="n"/>
      <c r="C179" s="6" t="n"/>
      <c r="D179" s="16">
        <f>IF(OR(B179="",C179=""),"",C179-B179)</f>
        <v/>
      </c>
      <c r="E179" s="17">
        <f>IF(OR(B179="",C179="",C179&lt;=0),"",(C179-B179)/C179)</f>
        <v/>
      </c>
      <c r="F179" s="17">
        <f>IF(OR(B179="",C179="",B179&lt;=0),"",(C179-B179)/B179)</f>
        <v/>
      </c>
      <c r="G179" s="16">
        <f>IF(OR(B179="",$B$1&gt;=1),"",B179/(1-$B$1))</f>
        <v/>
      </c>
    </row>
    <row r="180">
      <c r="A180" s="15" t="n"/>
      <c r="B180" s="6" t="n"/>
      <c r="C180" s="6" t="n"/>
      <c r="D180" s="16">
        <f>IF(OR(B180="",C180=""),"",C180-B180)</f>
        <v/>
      </c>
      <c r="E180" s="17">
        <f>IF(OR(B180="",C180="",C180&lt;=0),"",(C180-B180)/C180)</f>
        <v/>
      </c>
      <c r="F180" s="17">
        <f>IF(OR(B180="",C180="",B180&lt;=0),"",(C180-B180)/B180)</f>
        <v/>
      </c>
      <c r="G180" s="16">
        <f>IF(OR(B180="",$B$1&gt;=1),"",B180/(1-$B$1))</f>
        <v/>
      </c>
    </row>
    <row r="181">
      <c r="A181" s="15" t="n"/>
      <c r="B181" s="6" t="n"/>
      <c r="C181" s="6" t="n"/>
      <c r="D181" s="16">
        <f>IF(OR(B181="",C181=""),"",C181-B181)</f>
        <v/>
      </c>
      <c r="E181" s="17">
        <f>IF(OR(B181="",C181="",C181&lt;=0),"",(C181-B181)/C181)</f>
        <v/>
      </c>
      <c r="F181" s="17">
        <f>IF(OR(B181="",C181="",B181&lt;=0),"",(C181-B181)/B181)</f>
        <v/>
      </c>
      <c r="G181" s="16">
        <f>IF(OR(B181="",$B$1&gt;=1),"",B181/(1-$B$1))</f>
        <v/>
      </c>
    </row>
    <row r="182">
      <c r="A182" s="15" t="n"/>
      <c r="B182" s="6" t="n"/>
      <c r="C182" s="6" t="n"/>
      <c r="D182" s="16">
        <f>IF(OR(B182="",C182=""),"",C182-B182)</f>
        <v/>
      </c>
      <c r="E182" s="17">
        <f>IF(OR(B182="",C182="",C182&lt;=0),"",(C182-B182)/C182)</f>
        <v/>
      </c>
      <c r="F182" s="17">
        <f>IF(OR(B182="",C182="",B182&lt;=0),"",(C182-B182)/B182)</f>
        <v/>
      </c>
      <c r="G182" s="16">
        <f>IF(OR(B182="",$B$1&gt;=1),"",B182/(1-$B$1))</f>
        <v/>
      </c>
    </row>
    <row r="183">
      <c r="A183" s="15" t="n"/>
      <c r="B183" s="6" t="n"/>
      <c r="C183" s="6" t="n"/>
      <c r="D183" s="16">
        <f>IF(OR(B183="",C183=""),"",C183-B183)</f>
        <v/>
      </c>
      <c r="E183" s="17">
        <f>IF(OR(B183="",C183="",C183&lt;=0),"",(C183-B183)/C183)</f>
        <v/>
      </c>
      <c r="F183" s="17">
        <f>IF(OR(B183="",C183="",B183&lt;=0),"",(C183-B183)/B183)</f>
        <v/>
      </c>
      <c r="G183" s="16">
        <f>IF(OR(B183="",$B$1&gt;=1),"",B183/(1-$B$1))</f>
        <v/>
      </c>
    </row>
    <row r="184">
      <c r="A184" s="15" t="n"/>
      <c r="B184" s="6" t="n"/>
      <c r="C184" s="6" t="n"/>
      <c r="D184" s="16">
        <f>IF(OR(B184="",C184=""),"",C184-B184)</f>
        <v/>
      </c>
      <c r="E184" s="17">
        <f>IF(OR(B184="",C184="",C184&lt;=0),"",(C184-B184)/C184)</f>
        <v/>
      </c>
      <c r="F184" s="17">
        <f>IF(OR(B184="",C184="",B184&lt;=0),"",(C184-B184)/B184)</f>
        <v/>
      </c>
      <c r="G184" s="16">
        <f>IF(OR(B184="",$B$1&gt;=1),"",B184/(1-$B$1))</f>
        <v/>
      </c>
    </row>
    <row r="185">
      <c r="A185" s="15" t="n"/>
      <c r="B185" s="6" t="n"/>
      <c r="C185" s="6" t="n"/>
      <c r="D185" s="16">
        <f>IF(OR(B185="",C185=""),"",C185-B185)</f>
        <v/>
      </c>
      <c r="E185" s="17">
        <f>IF(OR(B185="",C185="",C185&lt;=0),"",(C185-B185)/C185)</f>
        <v/>
      </c>
      <c r="F185" s="17">
        <f>IF(OR(B185="",C185="",B185&lt;=0),"",(C185-B185)/B185)</f>
        <v/>
      </c>
      <c r="G185" s="16">
        <f>IF(OR(B185="",$B$1&gt;=1),"",B185/(1-$B$1))</f>
        <v/>
      </c>
    </row>
    <row r="186">
      <c r="A186" s="15" t="n"/>
      <c r="B186" s="6" t="n"/>
      <c r="C186" s="6" t="n"/>
      <c r="D186" s="16">
        <f>IF(OR(B186="",C186=""),"",C186-B186)</f>
        <v/>
      </c>
      <c r="E186" s="17">
        <f>IF(OR(B186="",C186="",C186&lt;=0),"",(C186-B186)/C186)</f>
        <v/>
      </c>
      <c r="F186" s="17">
        <f>IF(OR(B186="",C186="",B186&lt;=0),"",(C186-B186)/B186)</f>
        <v/>
      </c>
      <c r="G186" s="16">
        <f>IF(OR(B186="",$B$1&gt;=1),"",B186/(1-$B$1))</f>
        <v/>
      </c>
    </row>
    <row r="187">
      <c r="A187" s="15" t="n"/>
      <c r="B187" s="6" t="n"/>
      <c r="C187" s="6" t="n"/>
      <c r="D187" s="16">
        <f>IF(OR(B187="",C187=""),"",C187-B187)</f>
        <v/>
      </c>
      <c r="E187" s="17">
        <f>IF(OR(B187="",C187="",C187&lt;=0),"",(C187-B187)/C187)</f>
        <v/>
      </c>
      <c r="F187" s="17">
        <f>IF(OR(B187="",C187="",B187&lt;=0),"",(C187-B187)/B187)</f>
        <v/>
      </c>
      <c r="G187" s="16">
        <f>IF(OR(B187="",$B$1&gt;=1),"",B187/(1-$B$1))</f>
        <v/>
      </c>
    </row>
    <row r="188">
      <c r="A188" s="15" t="n"/>
      <c r="B188" s="6" t="n"/>
      <c r="C188" s="6" t="n"/>
      <c r="D188" s="16">
        <f>IF(OR(B188="",C188=""),"",C188-B188)</f>
        <v/>
      </c>
      <c r="E188" s="17">
        <f>IF(OR(B188="",C188="",C188&lt;=0),"",(C188-B188)/C188)</f>
        <v/>
      </c>
      <c r="F188" s="17">
        <f>IF(OR(B188="",C188="",B188&lt;=0),"",(C188-B188)/B188)</f>
        <v/>
      </c>
      <c r="G188" s="16">
        <f>IF(OR(B188="",$B$1&gt;=1),"",B188/(1-$B$1))</f>
        <v/>
      </c>
    </row>
    <row r="189">
      <c r="A189" s="15" t="n"/>
      <c r="B189" s="6" t="n"/>
      <c r="C189" s="6" t="n"/>
      <c r="D189" s="16">
        <f>IF(OR(B189="",C189=""),"",C189-B189)</f>
        <v/>
      </c>
      <c r="E189" s="17">
        <f>IF(OR(B189="",C189="",C189&lt;=0),"",(C189-B189)/C189)</f>
        <v/>
      </c>
      <c r="F189" s="17">
        <f>IF(OR(B189="",C189="",B189&lt;=0),"",(C189-B189)/B189)</f>
        <v/>
      </c>
      <c r="G189" s="16">
        <f>IF(OR(B189="",$B$1&gt;=1),"",B189/(1-$B$1))</f>
        <v/>
      </c>
    </row>
    <row r="190">
      <c r="A190" s="15" t="n"/>
      <c r="B190" s="6" t="n"/>
      <c r="C190" s="6" t="n"/>
      <c r="D190" s="16">
        <f>IF(OR(B190="",C190=""),"",C190-B190)</f>
        <v/>
      </c>
      <c r="E190" s="17">
        <f>IF(OR(B190="",C190="",C190&lt;=0),"",(C190-B190)/C190)</f>
        <v/>
      </c>
      <c r="F190" s="17">
        <f>IF(OR(B190="",C190="",B190&lt;=0),"",(C190-B190)/B190)</f>
        <v/>
      </c>
      <c r="G190" s="16">
        <f>IF(OR(B190="",$B$1&gt;=1),"",B190/(1-$B$1))</f>
        <v/>
      </c>
    </row>
    <row r="191">
      <c r="A191" s="15" t="n"/>
      <c r="B191" s="6" t="n"/>
      <c r="C191" s="6" t="n"/>
      <c r="D191" s="16">
        <f>IF(OR(B191="",C191=""),"",C191-B191)</f>
        <v/>
      </c>
      <c r="E191" s="17">
        <f>IF(OR(B191="",C191="",C191&lt;=0),"",(C191-B191)/C191)</f>
        <v/>
      </c>
      <c r="F191" s="17">
        <f>IF(OR(B191="",C191="",B191&lt;=0),"",(C191-B191)/B191)</f>
        <v/>
      </c>
      <c r="G191" s="16">
        <f>IF(OR(B191="",$B$1&gt;=1),"",B191/(1-$B$1))</f>
        <v/>
      </c>
    </row>
    <row r="192">
      <c r="A192" s="15" t="n"/>
      <c r="B192" s="6" t="n"/>
      <c r="C192" s="6" t="n"/>
      <c r="D192" s="16">
        <f>IF(OR(B192="",C192=""),"",C192-B192)</f>
        <v/>
      </c>
      <c r="E192" s="17">
        <f>IF(OR(B192="",C192="",C192&lt;=0),"",(C192-B192)/C192)</f>
        <v/>
      </c>
      <c r="F192" s="17">
        <f>IF(OR(B192="",C192="",B192&lt;=0),"",(C192-B192)/B192)</f>
        <v/>
      </c>
      <c r="G192" s="16">
        <f>IF(OR(B192="",$B$1&gt;=1),"",B192/(1-$B$1))</f>
        <v/>
      </c>
    </row>
    <row r="193">
      <c r="A193" s="15" t="n"/>
      <c r="B193" s="6" t="n"/>
      <c r="C193" s="6" t="n"/>
      <c r="D193" s="16">
        <f>IF(OR(B193="",C193=""),"",C193-B193)</f>
        <v/>
      </c>
      <c r="E193" s="17">
        <f>IF(OR(B193="",C193="",C193&lt;=0),"",(C193-B193)/C193)</f>
        <v/>
      </c>
      <c r="F193" s="17">
        <f>IF(OR(B193="",C193="",B193&lt;=0),"",(C193-B193)/B193)</f>
        <v/>
      </c>
      <c r="G193" s="16">
        <f>IF(OR(B193="",$B$1&gt;=1),"",B193/(1-$B$1))</f>
        <v/>
      </c>
    </row>
    <row r="194">
      <c r="A194" s="15" t="n"/>
      <c r="B194" s="6" t="n"/>
      <c r="C194" s="6" t="n"/>
      <c r="D194" s="16">
        <f>IF(OR(B194="",C194=""),"",C194-B194)</f>
        <v/>
      </c>
      <c r="E194" s="17">
        <f>IF(OR(B194="",C194="",C194&lt;=0),"",(C194-B194)/C194)</f>
        <v/>
      </c>
      <c r="F194" s="17">
        <f>IF(OR(B194="",C194="",B194&lt;=0),"",(C194-B194)/B194)</f>
        <v/>
      </c>
      <c r="G194" s="16">
        <f>IF(OR(B194="",$B$1&gt;=1),"",B194/(1-$B$1))</f>
        <v/>
      </c>
    </row>
    <row r="195">
      <c r="A195" s="15" t="n"/>
      <c r="B195" s="6" t="n"/>
      <c r="C195" s="6" t="n"/>
      <c r="D195" s="16">
        <f>IF(OR(B195="",C195=""),"",C195-B195)</f>
        <v/>
      </c>
      <c r="E195" s="17">
        <f>IF(OR(B195="",C195="",C195&lt;=0),"",(C195-B195)/C195)</f>
        <v/>
      </c>
      <c r="F195" s="17">
        <f>IF(OR(B195="",C195="",B195&lt;=0),"",(C195-B195)/B195)</f>
        <v/>
      </c>
      <c r="G195" s="16">
        <f>IF(OR(B195="",$B$1&gt;=1),"",B195/(1-$B$1))</f>
        <v/>
      </c>
    </row>
    <row r="196">
      <c r="A196" s="15" t="n"/>
      <c r="B196" s="6" t="n"/>
      <c r="C196" s="6" t="n"/>
      <c r="D196" s="16">
        <f>IF(OR(B196="",C196=""),"",C196-B196)</f>
        <v/>
      </c>
      <c r="E196" s="17">
        <f>IF(OR(B196="",C196="",C196&lt;=0),"",(C196-B196)/C196)</f>
        <v/>
      </c>
      <c r="F196" s="17">
        <f>IF(OR(B196="",C196="",B196&lt;=0),"",(C196-B196)/B196)</f>
        <v/>
      </c>
      <c r="G196" s="16">
        <f>IF(OR(B196="",$B$1&gt;=1),"",B196/(1-$B$1))</f>
        <v/>
      </c>
    </row>
    <row r="197">
      <c r="A197" s="15" t="n"/>
      <c r="B197" s="6" t="n"/>
      <c r="C197" s="6" t="n"/>
      <c r="D197" s="16">
        <f>IF(OR(B197="",C197=""),"",C197-B197)</f>
        <v/>
      </c>
      <c r="E197" s="17">
        <f>IF(OR(B197="",C197="",C197&lt;=0),"",(C197-B197)/C197)</f>
        <v/>
      </c>
      <c r="F197" s="17">
        <f>IF(OR(B197="",C197="",B197&lt;=0),"",(C197-B197)/B197)</f>
        <v/>
      </c>
      <c r="G197" s="16">
        <f>IF(OR(B197="",$B$1&gt;=1),"",B197/(1-$B$1))</f>
        <v/>
      </c>
    </row>
    <row r="198">
      <c r="A198" s="15" t="n"/>
      <c r="B198" s="6" t="n"/>
      <c r="C198" s="6" t="n"/>
      <c r="D198" s="16">
        <f>IF(OR(B198="",C198=""),"",C198-B198)</f>
        <v/>
      </c>
      <c r="E198" s="17">
        <f>IF(OR(B198="",C198="",C198&lt;=0),"",(C198-B198)/C198)</f>
        <v/>
      </c>
      <c r="F198" s="17">
        <f>IF(OR(B198="",C198="",B198&lt;=0),"",(C198-B198)/B198)</f>
        <v/>
      </c>
      <c r="G198" s="16">
        <f>IF(OR(B198="",$B$1&gt;=1),"",B198/(1-$B$1))</f>
        <v/>
      </c>
    </row>
    <row r="199">
      <c r="A199" s="15" t="n"/>
      <c r="B199" s="6" t="n"/>
      <c r="C199" s="6" t="n"/>
      <c r="D199" s="16">
        <f>IF(OR(B199="",C199=""),"",C199-B199)</f>
        <v/>
      </c>
      <c r="E199" s="17">
        <f>IF(OR(B199="",C199="",C199&lt;=0),"",(C199-B199)/C199)</f>
        <v/>
      </c>
      <c r="F199" s="17">
        <f>IF(OR(B199="",C199="",B199&lt;=0),"",(C199-B199)/B199)</f>
        <v/>
      </c>
      <c r="G199" s="16">
        <f>IF(OR(B199="",$B$1&gt;=1),"",B199/(1-$B$1))</f>
        <v/>
      </c>
    </row>
    <row r="200">
      <c r="A200" s="15" t="n"/>
      <c r="B200" s="6" t="n"/>
      <c r="C200" s="6" t="n"/>
      <c r="D200" s="16">
        <f>IF(OR(B200="",C200=""),"",C200-B200)</f>
        <v/>
      </c>
      <c r="E200" s="17">
        <f>IF(OR(B200="",C200="",C200&lt;=0),"",(C200-B200)/C200)</f>
        <v/>
      </c>
      <c r="F200" s="17">
        <f>IF(OR(B200="",C200="",B200&lt;=0),"",(C200-B200)/B200)</f>
        <v/>
      </c>
      <c r="G200" s="16">
        <f>IF(OR(B200="",$B$1&gt;=1),"",B200/(1-$B$1))</f>
        <v/>
      </c>
    </row>
    <row r="201">
      <c r="A201" s="15" t="n"/>
      <c r="B201" s="6" t="n"/>
      <c r="C201" s="6" t="n"/>
      <c r="D201" s="16">
        <f>IF(OR(B201="",C201=""),"",C201-B201)</f>
        <v/>
      </c>
      <c r="E201" s="17">
        <f>IF(OR(B201="",C201="",C201&lt;=0),"",(C201-B201)/C201)</f>
        <v/>
      </c>
      <c r="F201" s="17">
        <f>IF(OR(B201="",C201="",B201&lt;=0),"",(C201-B201)/B201)</f>
        <v/>
      </c>
      <c r="G201" s="16">
        <f>IF(OR(B201="",$B$1&gt;=1),"",B201/(1-$B$1))</f>
        <v/>
      </c>
    </row>
    <row r="202">
      <c r="A202" s="15" t="n"/>
      <c r="B202" s="6" t="n"/>
      <c r="C202" s="6" t="n"/>
      <c r="D202" s="16">
        <f>IF(OR(B202="",C202=""),"",C202-B202)</f>
        <v/>
      </c>
      <c r="E202" s="17">
        <f>IF(OR(B202="",C202="",C202&lt;=0),"",(C202-B202)/C202)</f>
        <v/>
      </c>
      <c r="F202" s="17">
        <f>IF(OR(B202="",C202="",B202&lt;=0),"",(C202-B202)/B202)</f>
        <v/>
      </c>
      <c r="G202" s="16">
        <f>IF(OR(B202="",$B$1&gt;=1),"",B202/(1-$B$1))</f>
        <v/>
      </c>
    </row>
    <row r="203">
      <c r="A203" s="15" t="n"/>
      <c r="B203" s="6" t="n"/>
      <c r="C203" s="6" t="n"/>
      <c r="D203" s="16">
        <f>IF(OR(B203="",C203=""),"",C203-B203)</f>
        <v/>
      </c>
      <c r="E203" s="17">
        <f>IF(OR(B203="",C203="",C203&lt;=0),"",(C203-B203)/C203)</f>
        <v/>
      </c>
      <c r="F203" s="17">
        <f>IF(OR(B203="",C203="",B203&lt;=0),"",(C203-B203)/B203)</f>
        <v/>
      </c>
      <c r="G203" s="16">
        <f>IF(OR(B203="",$B$1&gt;=1),"",B203/(1-$B$1))</f>
        <v/>
      </c>
    </row>
  </sheetData>
  <autoFilter ref="A3:G203"/>
  <conditionalFormatting sqref="E4:E203">
    <cfRule type="expression" priority="1" dxfId="0">
      <formula>AND(ISNUMBER(E4),E4&lt;$B$1)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2026-10-08T19:53:11Z</dcterms:created>
  <dcterms:modified xmlns:dcterms="http://purl.org/dc/terms/" xmlns:xsi="http://www.w3.org/2001/XMLSchema-instance" xsi:type="dcterms:W3CDTF">2026-10-08T19:53:11Z</dcterms:modified>
</cp:coreProperties>
</file>