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En blan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  <color rgb="00FFFFFF"/>
    </font>
    <font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 esta plantilla</t>
        </is>
      </c>
    </row>
    <row r="2">
      <c r="A2" s="2" t="inlineStr"/>
    </row>
    <row r="3">
      <c r="A3" s="2" t="inlineStr">
        <is>
          <t>1. Rellena solo las celdas amarillas. Las demás se calculan solas.</t>
        </is>
      </c>
    </row>
    <row r="4">
      <c r="A4" s="2" t="inlineStr">
        <is>
          <t>2. Pon el precio de la botella del último albarán y su capacidad en centilitros (una botella de 70 cl = 70).</t>
        </is>
      </c>
    </row>
    <row r="5">
      <c r="A5" s="2" t="inlineStr">
        <is>
          <t>3. La merma en barra es lo que se pierde en derrames y restos. Mídela un mes: botellas compradas frente a copas vendidas.</t>
        </is>
      </c>
    </row>
    <row r="6">
      <c r="A6" s="2" t="inlineStr">
        <is>
          <t>4. El % de coste objetivo lo decides tú según tus gastos fijos. La plantilla no da una cifra «ideal».</t>
        </is>
      </c>
    </row>
    <row r="7">
      <c r="A7" s="2" t="inlineStr">
        <is>
          <t>5. Revisa los escandallos cada vez que un proveedor cambie precios.</t>
        </is>
      </c>
    </row>
    <row r="8">
      <c r="A8" s="2" t="inlineStr"/>
    </row>
    <row r="9">
      <c r="A9" s="2" t="inlineStr">
        <is>
          <t>Calculadora online con los mismos cálculos: https://customsoftlab.com/plantilla-escandallo/</t>
        </is>
      </c>
    </row>
    <row r="10">
      <c r="A10" s="2" t="inlineStr">
        <is>
          <t>Si los precios cambian con cada albarán y no da tiempo a actualizarlos a mano:</t>
        </is>
      </c>
    </row>
    <row r="11">
      <c r="A11" s="2" t="inlineStr">
        <is>
          <t>https://customsoftlab.com/programa-albaranes-facturas-proveedores/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2" customWidth="1" min="4" max="4"/>
    <col width="10" customWidth="1" min="5" max="5"/>
    <col width="11" customWidth="1" min="6" max="6"/>
    <col width="14" customWidth="1" min="7" max="7"/>
    <col width="15" customWidth="1" min="8" max="8"/>
    <col width="13" customWidth="1" min="9" max="9"/>
    <col width="12" customWidth="1" min="10" max="10"/>
    <col width="13" customWidth="1" min="11" max="11"/>
    <col width="8" customWidth="1" min="12" max="12"/>
    <col width="13" customWidth="1" min="13" max="13"/>
  </cols>
  <sheetData>
    <row r="1">
      <c r="A1" s="3" t="inlineStr">
        <is>
          <t>Escandallo de bebidas por copa · EJEMPLO con datos inventados</t>
        </is>
      </c>
    </row>
    <row r="2">
      <c r="A2" s="4" t="inlineStr">
        <is>
          <t>Una fila por combinado o copa. La merma es lo que se pierde en derrames y en la última gota de la botella.</t>
        </is>
      </c>
    </row>
    <row r="4" ht="32" customHeight="1">
      <c r="A4" s="5" t="inlineStr">
        <is>
          <t>Bebida</t>
        </is>
      </c>
      <c r="B4" s="5" t="inlineStr">
        <is>
          <t>Precio de la botella</t>
        </is>
      </c>
      <c r="C4" s="5" t="inlineStr">
        <is>
          <t>Capacidad (cl)</t>
        </is>
      </c>
      <c r="D4" s="5" t="inlineStr">
        <is>
          <t>Centilitros por copa</t>
        </is>
      </c>
      <c r="E4" s="5" t="inlineStr">
        <is>
          <t>% de merma</t>
        </is>
      </c>
      <c r="F4" s="5" t="inlineStr">
        <is>
          <t>Copas por botella</t>
        </is>
      </c>
      <c r="G4" s="5" t="inlineStr">
        <is>
          <t>Coste del alcohol por copa</t>
        </is>
      </c>
      <c r="H4" s="5" t="inlineStr">
        <is>
          <t>Coste de refresco, hielo y fruta</t>
        </is>
      </c>
      <c r="I4" s="5" t="inlineStr">
        <is>
          <t>Coste total por copa</t>
        </is>
      </c>
      <c r="J4" s="5" t="inlineStr">
        <is>
          <t>% de coste objetivo</t>
        </is>
      </c>
      <c r="K4" s="5" t="inlineStr">
        <is>
          <t>PVP sugerido sin IVA</t>
        </is>
      </c>
      <c r="L4" s="5" t="inlineStr">
        <is>
          <t>IVA</t>
        </is>
      </c>
      <c r="M4" s="5" t="inlineStr">
        <is>
          <t>PVP sugerido con IVA</t>
        </is>
      </c>
    </row>
    <row r="5">
      <c r="A5" s="6" t="inlineStr">
        <is>
          <t>Gin tonic</t>
        </is>
      </c>
      <c r="B5" s="7" t="n">
        <v>14</v>
      </c>
      <c r="C5" s="8" t="n">
        <v>70</v>
      </c>
      <c r="D5" s="9" t="n">
        <v>5</v>
      </c>
      <c r="E5" s="10" t="n">
        <v>0.05</v>
      </c>
      <c r="F5" s="11">
        <f>IF(OR(C5="",D5=""),"",C5*(1-E5)/D5)</f>
        <v/>
      </c>
      <c r="G5" s="12">
        <f>IF(OR(B5="",F5="",F5=0),"",B5/F5)</f>
        <v/>
      </c>
      <c r="H5" s="7" t="n">
        <v>0.75</v>
      </c>
      <c r="I5" s="12">
        <f>IF(G5="","",G5+H5)</f>
        <v/>
      </c>
      <c r="J5" s="10" t="n">
        <v>0.25</v>
      </c>
      <c r="K5" s="12">
        <f>IF(OR(I5="",J5="",J5=0),"",I5/J5)</f>
        <v/>
      </c>
      <c r="L5" s="10" t="n">
        <v>0.1</v>
      </c>
      <c r="M5" s="12">
        <f>IF(K5="","",K5*(1+L5))</f>
        <v/>
      </c>
    </row>
    <row r="6">
      <c r="A6" s="6" t="inlineStr">
        <is>
          <t>Vermut de grifo (copa)</t>
        </is>
      </c>
      <c r="B6" s="7" t="n">
        <v>9</v>
      </c>
      <c r="C6" s="8" t="n">
        <v>100</v>
      </c>
      <c r="D6" s="9" t="n">
        <v>10</v>
      </c>
      <c r="E6" s="10" t="n">
        <v>0.03</v>
      </c>
      <c r="F6" s="11">
        <f>IF(OR(C6="",D6=""),"",C6*(1-E6)/D6)</f>
        <v/>
      </c>
      <c r="G6" s="12">
        <f>IF(OR(B6="",F6="",F6=0),"",B6/F6)</f>
        <v/>
      </c>
      <c r="H6" s="7" t="n">
        <v>0.15</v>
      </c>
      <c r="I6" s="12">
        <f>IF(G6="","",G6+H6)</f>
        <v/>
      </c>
      <c r="J6" s="10" t="n">
        <v>0.25</v>
      </c>
      <c r="K6" s="12">
        <f>IF(OR(I6="",J6="",J6=0),"",I6/J6)</f>
        <v/>
      </c>
      <c r="L6" s="10" t="n">
        <v>0.1</v>
      </c>
      <c r="M6" s="12">
        <f>IF(K6="","",K6*(1+L6))</f>
        <v/>
      </c>
    </row>
    <row r="7">
      <c r="A7" s="6" t="inlineStr">
        <is>
          <t>Vino tinto por copa</t>
        </is>
      </c>
      <c r="B7" s="7" t="n">
        <v>6</v>
      </c>
      <c r="C7" s="8" t="n">
        <v>75</v>
      </c>
      <c r="D7" s="9" t="n">
        <v>15</v>
      </c>
      <c r="E7" s="10" t="n">
        <v>0.05</v>
      </c>
      <c r="F7" s="11">
        <f>IF(OR(C7="",D7=""),"",C7*(1-E7)/D7)</f>
        <v/>
      </c>
      <c r="G7" s="12">
        <f>IF(OR(B7="",F7="",F7=0),"",B7/F7)</f>
        <v/>
      </c>
      <c r="H7" s="7" t="n">
        <v>0</v>
      </c>
      <c r="I7" s="12">
        <f>IF(G7="","",G7+H7)</f>
        <v/>
      </c>
      <c r="J7" s="10" t="n">
        <v>0.3</v>
      </c>
      <c r="K7" s="12">
        <f>IF(OR(I7="",J7="",J7=0),"",I7/J7)</f>
        <v/>
      </c>
      <c r="L7" s="10" t="n">
        <v>0.1</v>
      </c>
      <c r="M7" s="12">
        <f>IF(K7="","",K7*(1+L7))</f>
        <v/>
      </c>
    </row>
    <row r="8">
      <c r="A8" s="6" t="n"/>
      <c r="B8" s="7" t="n"/>
      <c r="C8" s="8" t="n"/>
      <c r="D8" s="9" t="n"/>
      <c r="E8" s="10" t="n"/>
      <c r="F8" s="11">
        <f>IF(OR(C8="",D8=""),"",C8*(1-E8)/D8)</f>
        <v/>
      </c>
      <c r="G8" s="12">
        <f>IF(OR(B8="",F8="",F8=0),"",B8/F8)</f>
        <v/>
      </c>
      <c r="H8" s="7" t="n"/>
      <c r="I8" s="12">
        <f>IF(G8="","",G8+H8)</f>
        <v/>
      </c>
      <c r="J8" s="10" t="n"/>
      <c r="K8" s="12">
        <f>IF(OR(I8="",J8="",J8=0),"",I8/J8)</f>
        <v/>
      </c>
      <c r="L8" s="10" t="n"/>
      <c r="M8" s="12">
        <f>IF(K8="","",K8*(1+L8))</f>
        <v/>
      </c>
    </row>
    <row r="9">
      <c r="A9" s="6" t="n"/>
      <c r="B9" s="7" t="n"/>
      <c r="C9" s="8" t="n"/>
      <c r="D9" s="9" t="n"/>
      <c r="E9" s="10" t="n"/>
      <c r="F9" s="11">
        <f>IF(OR(C9="",D9=""),"",C9*(1-E9)/D9)</f>
        <v/>
      </c>
      <c r="G9" s="12">
        <f>IF(OR(B9="",F9="",F9=0),"",B9/F9)</f>
        <v/>
      </c>
      <c r="H9" s="7" t="n"/>
      <c r="I9" s="12">
        <f>IF(G9="","",G9+H9)</f>
        <v/>
      </c>
      <c r="J9" s="10" t="n"/>
      <c r="K9" s="12">
        <f>IF(OR(I9="",J9="",J9=0),"",I9/J9)</f>
        <v/>
      </c>
      <c r="L9" s="10" t="n"/>
      <c r="M9" s="12">
        <f>IF(K9="","",K9*(1+L9))</f>
        <v/>
      </c>
    </row>
    <row r="10">
      <c r="A10" s="6" t="n"/>
      <c r="B10" s="7" t="n"/>
      <c r="C10" s="8" t="n"/>
      <c r="D10" s="9" t="n"/>
      <c r="E10" s="10" t="n"/>
      <c r="F10" s="11">
        <f>IF(OR(C10="",D10=""),"",C10*(1-E10)/D10)</f>
        <v/>
      </c>
      <c r="G10" s="12">
        <f>IF(OR(B10="",F10="",F10=0),"",B10/F10)</f>
        <v/>
      </c>
      <c r="H10" s="7" t="n"/>
      <c r="I10" s="12">
        <f>IF(G10="","",G10+H10)</f>
        <v/>
      </c>
      <c r="J10" s="10" t="n"/>
      <c r="K10" s="12">
        <f>IF(OR(I10="",J10="",J10=0),"",I10/J10)</f>
        <v/>
      </c>
      <c r="L10" s="10" t="n"/>
      <c r="M10" s="12">
        <f>IF(K10="","",K10*(1+L10))</f>
        <v/>
      </c>
    </row>
    <row r="11">
      <c r="A11" s="6" t="n"/>
      <c r="B11" s="7" t="n"/>
      <c r="C11" s="8" t="n"/>
      <c r="D11" s="9" t="n"/>
      <c r="E11" s="10" t="n"/>
      <c r="F11" s="11">
        <f>IF(OR(C11="",D11=""),"",C11*(1-E11)/D11)</f>
        <v/>
      </c>
      <c r="G11" s="12">
        <f>IF(OR(B11="",F11="",F11=0),"",B11/F11)</f>
        <v/>
      </c>
      <c r="H11" s="7" t="n"/>
      <c r="I11" s="12">
        <f>IF(G11="","",G11+H11)</f>
        <v/>
      </c>
      <c r="J11" s="10" t="n"/>
      <c r="K11" s="12">
        <f>IF(OR(I11="",J11="",J11=0),"",I11/J11)</f>
        <v/>
      </c>
      <c r="L11" s="10" t="n"/>
      <c r="M11" s="12">
        <f>IF(K11="","",K11*(1+L11))</f>
        <v/>
      </c>
    </row>
    <row r="12">
      <c r="A12" s="6" t="n"/>
      <c r="B12" s="7" t="n"/>
      <c r="C12" s="8" t="n"/>
      <c r="D12" s="9" t="n"/>
      <c r="E12" s="10" t="n"/>
      <c r="F12" s="11">
        <f>IF(OR(C12="",D12=""),"",C12*(1-E12)/D12)</f>
        <v/>
      </c>
      <c r="G12" s="12">
        <f>IF(OR(B12="",F12="",F12=0),"",B12/F12)</f>
        <v/>
      </c>
      <c r="H12" s="7" t="n"/>
      <c r="I12" s="12">
        <f>IF(G12="","",G12+H12)</f>
        <v/>
      </c>
      <c r="J12" s="10" t="n"/>
      <c r="K12" s="12">
        <f>IF(OR(I12="",J12="",J12=0),"",I12/J12)</f>
        <v/>
      </c>
      <c r="L12" s="10" t="n"/>
      <c r="M12" s="12">
        <f>IF(K12="","",K12*(1+L12))</f>
        <v/>
      </c>
    </row>
    <row r="13">
      <c r="A13" s="6" t="n"/>
      <c r="B13" s="7" t="n"/>
      <c r="C13" s="8" t="n"/>
      <c r="D13" s="9" t="n"/>
      <c r="E13" s="10" t="n"/>
      <c r="F13" s="11">
        <f>IF(OR(C13="",D13=""),"",C13*(1-E13)/D13)</f>
        <v/>
      </c>
      <c r="G13" s="12">
        <f>IF(OR(B13="",F13="",F13=0),"",B13/F13)</f>
        <v/>
      </c>
      <c r="H13" s="7" t="n"/>
      <c r="I13" s="12">
        <f>IF(G13="","",G13+H13)</f>
        <v/>
      </c>
      <c r="J13" s="10" t="n"/>
      <c r="K13" s="12">
        <f>IF(OR(I13="",J13="",J13=0),"",I13/J13)</f>
        <v/>
      </c>
      <c r="L13" s="10" t="n"/>
      <c r="M13" s="12">
        <f>IF(K13="","",K13*(1+L13))</f>
        <v/>
      </c>
    </row>
    <row r="14">
      <c r="A14" s="6" t="n"/>
      <c r="B14" s="7" t="n"/>
      <c r="C14" s="8" t="n"/>
      <c r="D14" s="9" t="n"/>
      <c r="E14" s="10" t="n"/>
      <c r="F14" s="11">
        <f>IF(OR(C14="",D14=""),"",C14*(1-E14)/D14)</f>
        <v/>
      </c>
      <c r="G14" s="12">
        <f>IF(OR(B14="",F14="",F14=0),"",B14/F14)</f>
        <v/>
      </c>
      <c r="H14" s="7" t="n"/>
      <c r="I14" s="12">
        <f>IF(G14="","",G14+H14)</f>
        <v/>
      </c>
      <c r="J14" s="10" t="n"/>
      <c r="K14" s="12">
        <f>IF(OR(I14="",J14="",J14=0),"",I14/J14)</f>
        <v/>
      </c>
      <c r="L14" s="10" t="n"/>
      <c r="M14" s="12">
        <f>IF(K14="","",K14*(1+L14))</f>
        <v/>
      </c>
    </row>
    <row r="15">
      <c r="A15" s="6" t="n"/>
      <c r="B15" s="7" t="n"/>
      <c r="C15" s="8" t="n"/>
      <c r="D15" s="9" t="n"/>
      <c r="E15" s="10" t="n"/>
      <c r="F15" s="11">
        <f>IF(OR(C15="",D15=""),"",C15*(1-E15)/D15)</f>
        <v/>
      </c>
      <c r="G15" s="12">
        <f>IF(OR(B15="",F15="",F15=0),"",B15/F15)</f>
        <v/>
      </c>
      <c r="H15" s="7" t="n"/>
      <c r="I15" s="12">
        <f>IF(G15="","",G15+H15)</f>
        <v/>
      </c>
      <c r="J15" s="10" t="n"/>
      <c r="K15" s="12">
        <f>IF(OR(I15="",J15="",J15=0),"",I15/J15)</f>
        <v/>
      </c>
      <c r="L15" s="10" t="n"/>
      <c r="M15" s="12">
        <f>IF(K15="","",K15*(1+L15))</f>
        <v/>
      </c>
    </row>
    <row r="16">
      <c r="A16" s="6" t="n"/>
      <c r="B16" s="7" t="n"/>
      <c r="C16" s="8" t="n"/>
      <c r="D16" s="9" t="n"/>
      <c r="E16" s="10" t="n"/>
      <c r="F16" s="11">
        <f>IF(OR(C16="",D16=""),"",C16*(1-E16)/D16)</f>
        <v/>
      </c>
      <c r="G16" s="12">
        <f>IF(OR(B16="",F16="",F16=0),"",B16/F16)</f>
        <v/>
      </c>
      <c r="H16" s="7" t="n"/>
      <c r="I16" s="12">
        <f>IF(G16="","",G16+H16)</f>
        <v/>
      </c>
      <c r="J16" s="10" t="n"/>
      <c r="K16" s="12">
        <f>IF(OR(I16="",J16="",J16=0),"",I16/J16)</f>
        <v/>
      </c>
      <c r="L16" s="10" t="n"/>
      <c r="M16" s="12">
        <f>IF(K16="","",K16*(1+L16))</f>
        <v/>
      </c>
    </row>
    <row r="17">
      <c r="A17" s="6" t="n"/>
      <c r="B17" s="7" t="n"/>
      <c r="C17" s="8" t="n"/>
      <c r="D17" s="9" t="n"/>
      <c r="E17" s="10" t="n"/>
      <c r="F17" s="11">
        <f>IF(OR(C17="",D17=""),"",C17*(1-E17)/D17)</f>
        <v/>
      </c>
      <c r="G17" s="12">
        <f>IF(OR(B17="",F17="",F17=0),"",B17/F17)</f>
        <v/>
      </c>
      <c r="H17" s="7" t="n"/>
      <c r="I17" s="12">
        <f>IF(G17="","",G17+H17)</f>
        <v/>
      </c>
      <c r="J17" s="10" t="n"/>
      <c r="K17" s="12">
        <f>IF(OR(I17="",J17="",J17=0),"",I17/J17)</f>
        <v/>
      </c>
      <c r="L17" s="10" t="n"/>
      <c r="M17" s="12">
        <f>IF(K17="","",K17*(1+L17))</f>
        <v/>
      </c>
    </row>
    <row r="18">
      <c r="A18" s="6" t="n"/>
      <c r="B18" s="7" t="n"/>
      <c r="C18" s="8" t="n"/>
      <c r="D18" s="9" t="n"/>
      <c r="E18" s="10" t="n"/>
      <c r="F18" s="11">
        <f>IF(OR(C18="",D18=""),"",C18*(1-E18)/D18)</f>
        <v/>
      </c>
      <c r="G18" s="12">
        <f>IF(OR(B18="",F18="",F18=0),"",B18/F18)</f>
        <v/>
      </c>
      <c r="H18" s="7" t="n"/>
      <c r="I18" s="12">
        <f>IF(G18="","",G18+H18)</f>
        <v/>
      </c>
      <c r="J18" s="10" t="n"/>
      <c r="K18" s="12">
        <f>IF(OR(I18="",J18="",J18=0),"",I18/J18)</f>
        <v/>
      </c>
      <c r="L18" s="10" t="n"/>
      <c r="M18" s="12">
        <f>IF(K18="","",K18*(1+L18))</f>
        <v/>
      </c>
    </row>
    <row r="19">
      <c r="A19" s="6" t="n"/>
      <c r="B19" s="7" t="n"/>
      <c r="C19" s="8" t="n"/>
      <c r="D19" s="9" t="n"/>
      <c r="E19" s="10" t="n"/>
      <c r="F19" s="11">
        <f>IF(OR(C19="",D19=""),"",C19*(1-E19)/D19)</f>
        <v/>
      </c>
      <c r="G19" s="12">
        <f>IF(OR(B19="",F19="",F19=0),"",B19/F19)</f>
        <v/>
      </c>
      <c r="H19" s="7" t="n"/>
      <c r="I19" s="12">
        <f>IF(G19="","",G19+H19)</f>
        <v/>
      </c>
      <c r="J19" s="10" t="n"/>
      <c r="K19" s="12">
        <f>IF(OR(I19="",J19="",J19=0),"",I19/J19)</f>
        <v/>
      </c>
      <c r="L19" s="10" t="n"/>
      <c r="M19" s="12">
        <f>IF(K19="","",K19*(1+L19))</f>
        <v/>
      </c>
    </row>
    <row r="21">
      <c r="A21" s="13" t="inlineStr">
        <is>
          <t>Plantilla gratuita de Custom Soft Lab · customsoftlab.com/plantilla-escandallo/</t>
        </is>
      </c>
    </row>
  </sheetData>
  <dataValidations count="1">
    <dataValidation sqref="E5 E6 E7 E8 E9 E10 E11 E12 E13 E14 E15 E16 E17 E18 E19" showDropDown="0" showInputMessage="0" showErrorMessage="1" allowBlank="0" errorTitle="Merma" error="La merma va de 0 % a 99 %.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11" customWidth="1" min="3" max="3"/>
    <col width="12" customWidth="1" min="4" max="4"/>
    <col width="10" customWidth="1" min="5" max="5"/>
    <col width="11" customWidth="1" min="6" max="6"/>
    <col width="14" customWidth="1" min="7" max="7"/>
    <col width="15" customWidth="1" min="8" max="8"/>
    <col width="13" customWidth="1" min="9" max="9"/>
    <col width="12" customWidth="1" min="10" max="10"/>
    <col width="13" customWidth="1" min="11" max="11"/>
    <col width="8" customWidth="1" min="12" max="12"/>
    <col width="13" customWidth="1" min="13" max="13"/>
  </cols>
  <sheetData>
    <row r="1">
      <c r="A1" s="3" t="inlineStr">
        <is>
          <t>Escandallo de bebidas por copa</t>
        </is>
      </c>
    </row>
    <row r="2">
      <c r="A2" s="4" t="inlineStr">
        <is>
          <t>Una fila por combinado o copa. La merma es lo que se pierde en derrames y en la última gota de la botella.</t>
        </is>
      </c>
    </row>
    <row r="4" ht="32" customHeight="1">
      <c r="A4" s="5" t="inlineStr">
        <is>
          <t>Bebida</t>
        </is>
      </c>
      <c r="B4" s="5" t="inlineStr">
        <is>
          <t>Precio de la botella</t>
        </is>
      </c>
      <c r="C4" s="5" t="inlineStr">
        <is>
          <t>Capacidad (cl)</t>
        </is>
      </c>
      <c r="D4" s="5" t="inlineStr">
        <is>
          <t>Centilitros por copa</t>
        </is>
      </c>
      <c r="E4" s="5" t="inlineStr">
        <is>
          <t>% de merma</t>
        </is>
      </c>
      <c r="F4" s="5" t="inlineStr">
        <is>
          <t>Copas por botella</t>
        </is>
      </c>
      <c r="G4" s="5" t="inlineStr">
        <is>
          <t>Coste del alcohol por copa</t>
        </is>
      </c>
      <c r="H4" s="5" t="inlineStr">
        <is>
          <t>Coste de refresco, hielo y fruta</t>
        </is>
      </c>
      <c r="I4" s="5" t="inlineStr">
        <is>
          <t>Coste total por copa</t>
        </is>
      </c>
      <c r="J4" s="5" t="inlineStr">
        <is>
          <t>% de coste objetivo</t>
        </is>
      </c>
      <c r="K4" s="5" t="inlineStr">
        <is>
          <t>PVP sugerido sin IVA</t>
        </is>
      </c>
      <c r="L4" s="5" t="inlineStr">
        <is>
          <t>IVA</t>
        </is>
      </c>
      <c r="M4" s="5" t="inlineStr">
        <is>
          <t>PVP sugerido con IVA</t>
        </is>
      </c>
    </row>
    <row r="5">
      <c r="A5" s="6" t="n"/>
      <c r="B5" s="7" t="n"/>
      <c r="C5" s="8" t="n"/>
      <c r="D5" s="9" t="n"/>
      <c r="E5" s="10" t="n"/>
      <c r="F5" s="11">
        <f>IF(OR(C5="",D5=""),"",C5*(1-E5)/D5)</f>
        <v/>
      </c>
      <c r="G5" s="12">
        <f>IF(OR(B5="",F5="",F5=0),"",B5/F5)</f>
        <v/>
      </c>
      <c r="H5" s="7" t="n"/>
      <c r="I5" s="12">
        <f>IF(G5="","",G5+H5)</f>
        <v/>
      </c>
      <c r="J5" s="10" t="n"/>
      <c r="K5" s="12">
        <f>IF(OR(I5="",J5="",J5=0),"",I5/J5)</f>
        <v/>
      </c>
      <c r="L5" s="10" t="n">
        <v>0.1</v>
      </c>
      <c r="M5" s="12">
        <f>IF(K5="","",K5*(1+L5))</f>
        <v/>
      </c>
    </row>
    <row r="6">
      <c r="A6" s="6" t="n"/>
      <c r="B6" s="7" t="n"/>
      <c r="C6" s="8" t="n"/>
      <c r="D6" s="9" t="n"/>
      <c r="E6" s="10" t="n"/>
      <c r="F6" s="11">
        <f>IF(OR(C6="",D6=""),"",C6*(1-E6)/D6)</f>
        <v/>
      </c>
      <c r="G6" s="12">
        <f>IF(OR(B6="",F6="",F6=0),"",B6/F6)</f>
        <v/>
      </c>
      <c r="H6" s="7" t="n"/>
      <c r="I6" s="12">
        <f>IF(G6="","",G6+H6)</f>
        <v/>
      </c>
      <c r="J6" s="10" t="n"/>
      <c r="K6" s="12">
        <f>IF(OR(I6="",J6="",J6=0),"",I6/J6)</f>
        <v/>
      </c>
      <c r="L6" s="10" t="n">
        <v>0.1</v>
      </c>
      <c r="M6" s="12">
        <f>IF(K6="","",K6*(1+L6))</f>
        <v/>
      </c>
    </row>
    <row r="7">
      <c r="A7" s="6" t="n"/>
      <c r="B7" s="7" t="n"/>
      <c r="C7" s="8" t="n"/>
      <c r="D7" s="9" t="n"/>
      <c r="E7" s="10" t="n"/>
      <c r="F7" s="11">
        <f>IF(OR(C7="",D7=""),"",C7*(1-E7)/D7)</f>
        <v/>
      </c>
      <c r="G7" s="12">
        <f>IF(OR(B7="",F7="",F7=0),"",B7/F7)</f>
        <v/>
      </c>
      <c r="H7" s="7" t="n"/>
      <c r="I7" s="12">
        <f>IF(G7="","",G7+H7)</f>
        <v/>
      </c>
      <c r="J7" s="10" t="n"/>
      <c r="K7" s="12">
        <f>IF(OR(I7="",J7="",J7=0),"",I7/J7)</f>
        <v/>
      </c>
      <c r="L7" s="10" t="n">
        <v>0.1</v>
      </c>
      <c r="M7" s="12">
        <f>IF(K7="","",K7*(1+L7))</f>
        <v/>
      </c>
    </row>
    <row r="8">
      <c r="A8" s="6" t="n"/>
      <c r="B8" s="7" t="n"/>
      <c r="C8" s="8" t="n"/>
      <c r="D8" s="9" t="n"/>
      <c r="E8" s="10" t="n"/>
      <c r="F8" s="11">
        <f>IF(OR(C8="",D8=""),"",C8*(1-E8)/D8)</f>
        <v/>
      </c>
      <c r="G8" s="12">
        <f>IF(OR(B8="",F8="",F8=0),"",B8/F8)</f>
        <v/>
      </c>
      <c r="H8" s="7" t="n"/>
      <c r="I8" s="12">
        <f>IF(G8="","",G8+H8)</f>
        <v/>
      </c>
      <c r="J8" s="10" t="n"/>
      <c r="K8" s="12">
        <f>IF(OR(I8="",J8="",J8=0),"",I8/J8)</f>
        <v/>
      </c>
      <c r="L8" s="10" t="n">
        <v>0.1</v>
      </c>
      <c r="M8" s="12">
        <f>IF(K8="","",K8*(1+L8))</f>
        <v/>
      </c>
    </row>
    <row r="9">
      <c r="A9" s="6" t="n"/>
      <c r="B9" s="7" t="n"/>
      <c r="C9" s="8" t="n"/>
      <c r="D9" s="9" t="n"/>
      <c r="E9" s="10" t="n"/>
      <c r="F9" s="11">
        <f>IF(OR(C9="",D9=""),"",C9*(1-E9)/D9)</f>
        <v/>
      </c>
      <c r="G9" s="12">
        <f>IF(OR(B9="",F9="",F9=0),"",B9/F9)</f>
        <v/>
      </c>
      <c r="H9" s="7" t="n"/>
      <c r="I9" s="12">
        <f>IF(G9="","",G9+H9)</f>
        <v/>
      </c>
      <c r="J9" s="10" t="n"/>
      <c r="K9" s="12">
        <f>IF(OR(I9="",J9="",J9=0),"",I9/J9)</f>
        <v/>
      </c>
      <c r="L9" s="10" t="n">
        <v>0.1</v>
      </c>
      <c r="M9" s="12">
        <f>IF(K9="","",K9*(1+L9))</f>
        <v/>
      </c>
    </row>
    <row r="10">
      <c r="A10" s="6" t="n"/>
      <c r="B10" s="7" t="n"/>
      <c r="C10" s="8" t="n"/>
      <c r="D10" s="9" t="n"/>
      <c r="E10" s="10" t="n"/>
      <c r="F10" s="11">
        <f>IF(OR(C10="",D10=""),"",C10*(1-E10)/D10)</f>
        <v/>
      </c>
      <c r="G10" s="12">
        <f>IF(OR(B10="",F10="",F10=0),"",B10/F10)</f>
        <v/>
      </c>
      <c r="H10" s="7" t="n"/>
      <c r="I10" s="12">
        <f>IF(G10="","",G10+H10)</f>
        <v/>
      </c>
      <c r="J10" s="10" t="n"/>
      <c r="K10" s="12">
        <f>IF(OR(I10="",J10="",J10=0),"",I10/J10)</f>
        <v/>
      </c>
      <c r="L10" s="10" t="n">
        <v>0.1</v>
      </c>
      <c r="M10" s="12">
        <f>IF(K10="","",K10*(1+L10))</f>
        <v/>
      </c>
    </row>
    <row r="11">
      <c r="A11" s="6" t="n"/>
      <c r="B11" s="7" t="n"/>
      <c r="C11" s="8" t="n"/>
      <c r="D11" s="9" t="n"/>
      <c r="E11" s="10" t="n"/>
      <c r="F11" s="11">
        <f>IF(OR(C11="",D11=""),"",C11*(1-E11)/D11)</f>
        <v/>
      </c>
      <c r="G11" s="12">
        <f>IF(OR(B11="",F11="",F11=0),"",B11/F11)</f>
        <v/>
      </c>
      <c r="H11" s="7" t="n"/>
      <c r="I11" s="12">
        <f>IF(G11="","",G11+H11)</f>
        <v/>
      </c>
      <c r="J11" s="10" t="n"/>
      <c r="K11" s="12">
        <f>IF(OR(I11="",J11="",J11=0),"",I11/J11)</f>
        <v/>
      </c>
      <c r="L11" s="10" t="n">
        <v>0.1</v>
      </c>
      <c r="M11" s="12">
        <f>IF(K11="","",K11*(1+L11))</f>
        <v/>
      </c>
    </row>
    <row r="12">
      <c r="A12" s="6" t="n"/>
      <c r="B12" s="7" t="n"/>
      <c r="C12" s="8" t="n"/>
      <c r="D12" s="9" t="n"/>
      <c r="E12" s="10" t="n"/>
      <c r="F12" s="11">
        <f>IF(OR(C12="",D12=""),"",C12*(1-E12)/D12)</f>
        <v/>
      </c>
      <c r="G12" s="12">
        <f>IF(OR(B12="",F12="",F12=0),"",B12/F12)</f>
        <v/>
      </c>
      <c r="H12" s="7" t="n"/>
      <c r="I12" s="12">
        <f>IF(G12="","",G12+H12)</f>
        <v/>
      </c>
      <c r="J12" s="10" t="n"/>
      <c r="K12" s="12">
        <f>IF(OR(I12="",J12="",J12=0),"",I12/J12)</f>
        <v/>
      </c>
      <c r="L12" s="10" t="n">
        <v>0.1</v>
      </c>
      <c r="M12" s="12">
        <f>IF(K12="","",K12*(1+L12))</f>
        <v/>
      </c>
    </row>
    <row r="13">
      <c r="A13" s="6" t="n"/>
      <c r="B13" s="7" t="n"/>
      <c r="C13" s="8" t="n"/>
      <c r="D13" s="9" t="n"/>
      <c r="E13" s="10" t="n"/>
      <c r="F13" s="11">
        <f>IF(OR(C13="",D13=""),"",C13*(1-E13)/D13)</f>
        <v/>
      </c>
      <c r="G13" s="12">
        <f>IF(OR(B13="",F13="",F13=0),"",B13/F13)</f>
        <v/>
      </c>
      <c r="H13" s="7" t="n"/>
      <c r="I13" s="12">
        <f>IF(G13="","",G13+H13)</f>
        <v/>
      </c>
      <c r="J13" s="10" t="n"/>
      <c r="K13" s="12">
        <f>IF(OR(I13="",J13="",J13=0),"",I13/J13)</f>
        <v/>
      </c>
      <c r="L13" s="10" t="n">
        <v>0.1</v>
      </c>
      <c r="M13" s="12">
        <f>IF(K13="","",K13*(1+L13))</f>
        <v/>
      </c>
    </row>
    <row r="14">
      <c r="A14" s="6" t="n"/>
      <c r="B14" s="7" t="n"/>
      <c r="C14" s="8" t="n"/>
      <c r="D14" s="9" t="n"/>
      <c r="E14" s="10" t="n"/>
      <c r="F14" s="11">
        <f>IF(OR(C14="",D14=""),"",C14*(1-E14)/D14)</f>
        <v/>
      </c>
      <c r="G14" s="12">
        <f>IF(OR(B14="",F14="",F14=0),"",B14/F14)</f>
        <v/>
      </c>
      <c r="H14" s="7" t="n"/>
      <c r="I14" s="12">
        <f>IF(G14="","",G14+H14)</f>
        <v/>
      </c>
      <c r="J14" s="10" t="n"/>
      <c r="K14" s="12">
        <f>IF(OR(I14="",J14="",J14=0),"",I14/J14)</f>
        <v/>
      </c>
      <c r="L14" s="10" t="n">
        <v>0.1</v>
      </c>
      <c r="M14" s="12">
        <f>IF(K14="","",K14*(1+L14))</f>
        <v/>
      </c>
    </row>
    <row r="15">
      <c r="A15" s="6" t="n"/>
      <c r="B15" s="7" t="n"/>
      <c r="C15" s="8" t="n"/>
      <c r="D15" s="9" t="n"/>
      <c r="E15" s="10" t="n"/>
      <c r="F15" s="11">
        <f>IF(OR(C15="",D15=""),"",C15*(1-E15)/D15)</f>
        <v/>
      </c>
      <c r="G15" s="12">
        <f>IF(OR(B15="",F15="",F15=0),"",B15/F15)</f>
        <v/>
      </c>
      <c r="H15" s="7" t="n"/>
      <c r="I15" s="12">
        <f>IF(G15="","",G15+H15)</f>
        <v/>
      </c>
      <c r="J15" s="10" t="n"/>
      <c r="K15" s="12">
        <f>IF(OR(I15="",J15="",J15=0),"",I15/J15)</f>
        <v/>
      </c>
      <c r="L15" s="10" t="n">
        <v>0.1</v>
      </c>
      <c r="M15" s="12">
        <f>IF(K15="","",K15*(1+L15))</f>
        <v/>
      </c>
    </row>
    <row r="16">
      <c r="A16" s="6" t="n"/>
      <c r="B16" s="7" t="n"/>
      <c r="C16" s="8" t="n"/>
      <c r="D16" s="9" t="n"/>
      <c r="E16" s="10" t="n"/>
      <c r="F16" s="11">
        <f>IF(OR(C16="",D16=""),"",C16*(1-E16)/D16)</f>
        <v/>
      </c>
      <c r="G16" s="12">
        <f>IF(OR(B16="",F16="",F16=0),"",B16/F16)</f>
        <v/>
      </c>
      <c r="H16" s="7" t="n"/>
      <c r="I16" s="12">
        <f>IF(G16="","",G16+H16)</f>
        <v/>
      </c>
      <c r="J16" s="10" t="n"/>
      <c r="K16" s="12">
        <f>IF(OR(I16="",J16="",J16=0),"",I16/J16)</f>
        <v/>
      </c>
      <c r="L16" s="10" t="n">
        <v>0.1</v>
      </c>
      <c r="M16" s="12">
        <f>IF(K16="","",K16*(1+L16))</f>
        <v/>
      </c>
    </row>
    <row r="17">
      <c r="A17" s="6" t="n"/>
      <c r="B17" s="7" t="n"/>
      <c r="C17" s="8" t="n"/>
      <c r="D17" s="9" t="n"/>
      <c r="E17" s="10" t="n"/>
      <c r="F17" s="11">
        <f>IF(OR(C17="",D17=""),"",C17*(1-E17)/D17)</f>
        <v/>
      </c>
      <c r="G17" s="12">
        <f>IF(OR(B17="",F17="",F17=0),"",B17/F17)</f>
        <v/>
      </c>
      <c r="H17" s="7" t="n"/>
      <c r="I17" s="12">
        <f>IF(G17="","",G17+H17)</f>
        <v/>
      </c>
      <c r="J17" s="10" t="n"/>
      <c r="K17" s="12">
        <f>IF(OR(I17="",J17="",J17=0),"",I17/J17)</f>
        <v/>
      </c>
      <c r="L17" s="10" t="n">
        <v>0.1</v>
      </c>
      <c r="M17" s="12">
        <f>IF(K17="","",K17*(1+L17))</f>
        <v/>
      </c>
    </row>
    <row r="18">
      <c r="A18" s="6" t="n"/>
      <c r="B18" s="7" t="n"/>
      <c r="C18" s="8" t="n"/>
      <c r="D18" s="9" t="n"/>
      <c r="E18" s="10" t="n"/>
      <c r="F18" s="11">
        <f>IF(OR(C18="",D18=""),"",C18*(1-E18)/D18)</f>
        <v/>
      </c>
      <c r="G18" s="12">
        <f>IF(OR(B18="",F18="",F18=0),"",B18/F18)</f>
        <v/>
      </c>
      <c r="H18" s="7" t="n"/>
      <c r="I18" s="12">
        <f>IF(G18="","",G18+H18)</f>
        <v/>
      </c>
      <c r="J18" s="10" t="n"/>
      <c r="K18" s="12">
        <f>IF(OR(I18="",J18="",J18=0),"",I18/J18)</f>
        <v/>
      </c>
      <c r="L18" s="10" t="n">
        <v>0.1</v>
      </c>
      <c r="M18" s="12">
        <f>IF(K18="","",K18*(1+L18))</f>
        <v/>
      </c>
    </row>
    <row r="19">
      <c r="A19" s="6" t="n"/>
      <c r="B19" s="7" t="n"/>
      <c r="C19" s="8" t="n"/>
      <c r="D19" s="9" t="n"/>
      <c r="E19" s="10" t="n"/>
      <c r="F19" s="11">
        <f>IF(OR(C19="",D19=""),"",C19*(1-E19)/D19)</f>
        <v/>
      </c>
      <c r="G19" s="12">
        <f>IF(OR(B19="",F19="",F19=0),"",B19/F19)</f>
        <v/>
      </c>
      <c r="H19" s="7" t="n"/>
      <c r="I19" s="12">
        <f>IF(G19="","",G19+H19)</f>
        <v/>
      </c>
      <c r="J19" s="10" t="n"/>
      <c r="K19" s="12">
        <f>IF(OR(I19="",J19="",J19=0),"",I19/J19)</f>
        <v/>
      </c>
      <c r="L19" s="10" t="n">
        <v>0.1</v>
      </c>
      <c r="M19" s="12">
        <f>IF(K19="","",K19*(1+L19))</f>
        <v/>
      </c>
    </row>
    <row r="21">
      <c r="A21" s="13" t="inlineStr">
        <is>
          <t>Plantilla gratuita de Custom Soft Lab · customsoftlab.com/plantilla-escandallo/</t>
        </is>
      </c>
    </row>
  </sheetData>
  <dataValidations count="1">
    <dataValidation sqref="E5 E6 E7 E8 E9 E10 E11 E12 E13 E14 E15 E16 E17 E18 E19" showDropDown="0" showInputMessage="0" showErrorMessage="1" allowBlank="0" errorTitle="Merma" error="La merma va de 0 % a 99 %." type="decimal" operator="between">
      <formula1>0</formula1>
      <formula2>0.99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2026-10-08T19:05:29Z</dcterms:created>
  <dcterms:modified xmlns:dcterms="http://purl.org/dc/terms/" xmlns:xsi="http://www.w3.org/2001/XMLSchema-instance" xsi:type="dcterms:W3CDTF">2026-10-08T19:05:29Z</dcterms:modified>
</cp:coreProperties>
</file>